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mmbe-my.sharepoint.com/personal/s_devriendt_vmm_be/Documents/Bureaublad/"/>
    </mc:Choice>
  </mc:AlternateContent>
  <xr:revisionPtr revIDLastSave="0" documentId="8_{C51ACB68-D6CD-4700-8EF6-3CF2A3D14EDC}" xr6:coauthVersionLast="47" xr6:coauthVersionMax="47" xr10:uidLastSave="{00000000-0000-0000-0000-000000000000}"/>
  <bookViews>
    <workbookView xWindow="-108" yWindow="-108" windowWidth="23256" windowHeight="12456" xr2:uid="{E918CB76-CC13-4CFA-9A3E-60155FE8A16B}"/>
  </bookViews>
  <sheets>
    <sheet name="Toetsing_resultaten" sheetId="3" r:id="rId1"/>
  </sheets>
  <externalReferences>
    <externalReference r:id="rId2"/>
    <externalReference r:id="rId3"/>
  </externalReferences>
  <definedNames>
    <definedName name="_xlnm.Print_Area" localSheetId="0">Toetsing_resultaten!$A$1:$T$42</definedName>
    <definedName name="Berekening_Normwaarde_Paste">[1]Berekening!#REF!</definedName>
    <definedName name="geheel">#REF!</definedName>
    <definedName name="gheel">#REF!</definedName>
    <definedName name="overzicht">#REF!</definedName>
    <definedName name="Parameters_2eVoorwaarde_Copy">[1]Parameters!#REF!</definedName>
    <definedName name="Parameters_AutoTEF_Copy">[1]Parameters!#REF!</definedName>
    <definedName name="Parameters_Lineariteit_Copy">[1]Parameters!#REF!</definedName>
    <definedName name="Parameters_LOR_Copy">[1]Parameters!#REF!</definedName>
    <definedName name="Parameters_Normwaarden_Copy">[1]Parameters!#REF!</definedName>
    <definedName name="Parameters_Recovery_Copy">[1]Parameters!#REF!</definedName>
    <definedName name="Parameters_RecoveryRemark_Copy">[1]Parameters!#REF!</definedName>
    <definedName name="Parameters_Selected_Check">[2]Parameters!#REF!</definedName>
    <definedName name="Parameters_TEF_Copy">[1]Parameters!#REF!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<sst xmlns="http://schemas.openxmlformats.org/spreadsheetml/2006/main" count="152" uniqueCount="82">
  <si>
    <t>Code</t>
  </si>
  <si>
    <t>diox</t>
  </si>
  <si>
    <t>Wielsbeke</t>
  </si>
  <si>
    <t>WE01</t>
  </si>
  <si>
    <t>Beerse</t>
  </si>
  <si>
    <t>BE01</t>
  </si>
  <si>
    <t>MN01</t>
  </si>
  <si>
    <t>Willebroek</t>
  </si>
  <si>
    <t>WL10</t>
  </si>
  <si>
    <t>GN18</t>
  </si>
  <si>
    <t>Kallo</t>
  </si>
  <si>
    <t>BV04</t>
  </si>
  <si>
    <t>Oostende</t>
  </si>
  <si>
    <t>OS11</t>
  </si>
  <si>
    <t>Zutendaal</t>
  </si>
  <si>
    <t>Menen</t>
  </si>
  <si>
    <t>Gent</t>
  </si>
  <si>
    <t>Gemeente</t>
  </si>
  <si>
    <t>Jaargemiddelde</t>
  </si>
  <si>
    <t>Geen metingen</t>
  </si>
  <si>
    <t>WN01</t>
  </si>
  <si>
    <t>Dioxines: som van 17 toxische dioxines en furanen</t>
  </si>
  <si>
    <t>Typegebied</t>
  </si>
  <si>
    <t>industriegebied</t>
  </si>
  <si>
    <t>Metingen op andere locaties</t>
  </si>
  <si>
    <t>Metingen nabij schrootbedrijven</t>
  </si>
  <si>
    <t>Drie stalen van 28-32 dagen worden gepoold geanalyseerd en gerapporteerd, 100% tijdsdekking per jaar</t>
  </si>
  <si>
    <t>GE05</t>
  </si>
  <si>
    <t>GE06</t>
  </si>
  <si>
    <t>GK38</t>
  </si>
  <si>
    <t>HB23</t>
  </si>
  <si>
    <t>Hoboken</t>
  </si>
  <si>
    <t>ZU04</t>
  </si>
  <si>
    <t>Geel5</t>
  </si>
  <si>
    <t>Geel6</t>
  </si>
  <si>
    <t>Genk38</t>
  </si>
  <si>
    <t>landbouwgebied</t>
  </si>
  <si>
    <t>Elke twee maanden wordt een staal van 28 dagen apart geanalyseerd en gerapporteerd, 50% tijdsdekking per jaar (indicatieve toetsing)</t>
  </si>
  <si>
    <t>som</t>
  </si>
  <si>
    <t>DL-PCB's</t>
  </si>
  <si>
    <t>jaargemiddelde depositie hoger dan de jaardrempel</t>
  </si>
  <si>
    <t>Lommel</t>
  </si>
  <si>
    <r>
      <t>Resultaten berekend obv WGO</t>
    </r>
    <r>
      <rPr>
        <i/>
        <u/>
        <sz val="10"/>
        <rFont val="Calibri"/>
        <family val="2"/>
        <scheme val="minor"/>
      </rPr>
      <t>2022</t>
    </r>
    <r>
      <rPr>
        <i/>
        <sz val="10"/>
        <rFont val="Calibri"/>
        <family val="2"/>
        <scheme val="minor"/>
      </rPr>
      <t>-TEF's (middengrens = resultaten beneden de detectielimiet worden als de helft van de detectielimiet gerapporteerd)</t>
    </r>
  </si>
  <si>
    <t>LM02</t>
  </si>
  <si>
    <t>Opdrachtgever</t>
  </si>
  <si>
    <t>HKS Belgium</t>
  </si>
  <si>
    <t>Stassen Recycling</t>
  </si>
  <si>
    <t>Umicore</t>
  </si>
  <si>
    <t>Galloo</t>
  </si>
  <si>
    <t>BST Willebroek</t>
  </si>
  <si>
    <t>Vanhees Metalen</t>
  </si>
  <si>
    <t>Euregio Recycling Belgium</t>
  </si>
  <si>
    <t>Retra</t>
  </si>
  <si>
    <t>BST Kallo</t>
  </si>
  <si>
    <t>AIM Recycling</t>
  </si>
  <si>
    <t>Genk39</t>
  </si>
  <si>
    <t>GK39</t>
  </si>
  <si>
    <t>Stevens Recycling</t>
  </si>
  <si>
    <t>Depositie van dioxines en DL-PCB's op de meetplaatsen in Vlaanderen in 2025</t>
  </si>
  <si>
    <r>
      <t>De resultaten worden uitgedrukt in pg TEQ</t>
    </r>
    <r>
      <rPr>
        <i/>
        <vertAlign val="subscript"/>
        <sz val="9"/>
        <color theme="1"/>
        <rFont val="Arial"/>
        <family val="2"/>
      </rPr>
      <t>WGO</t>
    </r>
    <r>
      <rPr>
        <i/>
        <u/>
        <vertAlign val="subscript"/>
        <sz val="9"/>
        <color theme="1"/>
        <rFont val="Arial"/>
        <family val="2"/>
      </rPr>
      <t>2022</t>
    </r>
    <r>
      <rPr>
        <i/>
        <sz val="9"/>
        <color theme="1"/>
        <rFont val="Arial"/>
        <family val="2"/>
      </rPr>
      <t>/(m².dag). Pas wanneer alle resultaten van 2025 beschikbaar zijn en het jaargemiddelde berekend is, kan er getoetst worden aan de jaardrempel.</t>
    </r>
  </si>
  <si>
    <t xml:space="preserve"> 01-03/25</t>
  </si>
  <si>
    <t>04-06/25</t>
  </si>
  <si>
    <t>07-09/25</t>
  </si>
  <si>
    <t>10-12/25</t>
  </si>
  <si>
    <t>Drempel</t>
  </si>
  <si>
    <t>woongebied</t>
  </si>
  <si>
    <t>natuurgebied</t>
  </si>
  <si>
    <t>Genk40</t>
  </si>
  <si>
    <t>GK40</t>
  </si>
  <si>
    <t xml:space="preserve"> 02-03/25</t>
  </si>
  <si>
    <t>04/25</t>
  </si>
  <si>
    <t>05-06/25</t>
  </si>
  <si>
    <t>07-08/25</t>
  </si>
  <si>
    <t>09-10/25</t>
  </si>
  <si>
    <t>11-12/25</t>
  </si>
  <si>
    <t>Wachtebeke</t>
  </si>
  <si>
    <t>WB06</t>
  </si>
  <si>
    <t>bosgebied</t>
  </si>
  <si>
    <t>Borgerhout (achtergrond - stedelijk)</t>
  </si>
  <si>
    <t>R801</t>
  </si>
  <si>
    <t>Wingene (achtergrond - landelijk)</t>
  </si>
  <si>
    <t>PCB's: som van 12 dioxine-achtige PCB's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</si>
</sst>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B0F0"/>
      <name val="Calibri"/>
      <family val="2"/>
      <scheme val="minor"/>
    </font>
    <font>
      <i/>
      <sz val="10"/>
      <name val="Calibri"/>
      <family val="2"/>
      <scheme val="minor"/>
    </font>
    <font>
      <i/>
      <sz val="9"/>
      <color theme="1"/>
      <name val="Arial"/>
      <family val="2"/>
    </font>
    <font>
      <i/>
      <sz val="9"/>
      <name val="Arial"/>
      <family val="2"/>
    </font>
    <font>
      <i/>
      <vertAlign val="subscript"/>
      <sz val="9"/>
      <color theme="1"/>
      <name val="Arial"/>
      <family val="2"/>
    </font>
    <font>
      <i/>
      <u/>
      <vertAlign val="subscript"/>
      <sz val="9"/>
      <color theme="1"/>
      <name val="Arial"/>
      <family val="2"/>
    </font>
    <font>
      <i/>
      <u/>
      <sz val="1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196E8B"/>
        <bgColor indexed="64"/>
      </patternFill>
    </fill>
    <fill>
      <patternFill patternType="solid">
        <fgColor rgb="FFE6E7E8"/>
        <bgColor indexed="64"/>
      </patternFill>
    </fill>
    <fill>
      <patternFill patternType="solid">
        <fgColor rgb="FF1392BB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5" fillId="0" borderId="0"/>
    <xf numFmtId="0" fontId="15" fillId="0" borderId="0"/>
    <xf numFmtId="0" fontId="16" fillId="0" borderId="0"/>
    <xf numFmtId="0" fontId="17" fillId="0" borderId="0"/>
    <xf numFmtId="0" fontId="15" fillId="0" borderId="0"/>
  </cellStyleXfs>
  <cellXfs count="82">
    <xf numFmtId="0" fontId="0" fillId="0" borderId="0" xfId="0"/>
    <xf numFmtId="0" fontId="2" fillId="0" borderId="0" xfId="3" applyFont="1"/>
    <xf numFmtId="0" fontId="9" fillId="0" borderId="0" xfId="3" applyFont="1" applyAlignment="1">
      <alignment vertical="top"/>
    </xf>
    <xf numFmtId="0" fontId="18" fillId="0" borderId="0" xfId="3" applyFont="1"/>
    <xf numFmtId="0" fontId="7" fillId="6" borderId="0" xfId="3" applyFont="1" applyFill="1"/>
    <xf numFmtId="0" fontId="2" fillId="0" borderId="0" xfId="3" applyFont="1" applyAlignment="1">
      <alignment vertical="top"/>
    </xf>
    <xf numFmtId="0" fontId="10" fillId="6" borderId="0" xfId="3" applyFont="1" applyFill="1" applyAlignment="1">
      <alignment vertical="top"/>
    </xf>
    <xf numFmtId="0" fontId="6" fillId="6" borderId="0" xfId="3" applyFont="1" applyFill="1" applyAlignment="1">
      <alignment horizontal="left" vertical="top"/>
    </xf>
    <xf numFmtId="0" fontId="2" fillId="6" borderId="0" xfId="3" applyFont="1" applyFill="1" applyAlignment="1">
      <alignment vertical="top"/>
    </xf>
    <xf numFmtId="0" fontId="3" fillId="2" borderId="1" xfId="5" applyFont="1" applyFill="1" applyBorder="1" applyAlignment="1">
      <alignment horizontal="left" vertical="center"/>
    </xf>
    <xf numFmtId="0" fontId="3" fillId="2" borderId="3" xfId="5" applyFont="1" applyFill="1" applyBorder="1" applyAlignment="1">
      <alignment horizontal="left" vertical="center"/>
    </xf>
    <xf numFmtId="0" fontId="2" fillId="0" borderId="0" xfId="5" applyFont="1"/>
    <xf numFmtId="164" fontId="3" fillId="2" borderId="1" xfId="5" applyNumberFormat="1" applyFont="1" applyFill="1" applyBorder="1" applyAlignment="1">
      <alignment vertical="center"/>
    </xf>
    <xf numFmtId="0" fontId="6" fillId="6" borderId="0" xfId="5" applyFont="1" applyFill="1" applyAlignment="1">
      <alignment horizontal="left" vertical="top"/>
    </xf>
    <xf numFmtId="0" fontId="2" fillId="6" borderId="0" xfId="5" applyFont="1" applyFill="1"/>
    <xf numFmtId="0" fontId="4" fillId="2" borderId="2" xfId="5" applyFont="1" applyFill="1" applyBorder="1" applyAlignment="1">
      <alignment horizontal="center" vertical="center"/>
    </xf>
    <xf numFmtId="0" fontId="4" fillId="2" borderId="4" xfId="5" applyFont="1" applyFill="1" applyBorder="1" applyAlignment="1">
      <alignment horizontal="center" vertical="center"/>
    </xf>
    <xf numFmtId="164" fontId="3" fillId="2" borderId="2" xfId="3" applyNumberFormat="1" applyFont="1" applyFill="1" applyBorder="1" applyAlignment="1">
      <alignment horizontal="right" vertical="center"/>
    </xf>
    <xf numFmtId="164" fontId="3" fillId="2" borderId="2" xfId="5" applyNumberFormat="1" applyFont="1" applyFill="1" applyBorder="1" applyAlignment="1">
      <alignment horizontal="center" vertical="center"/>
    </xf>
    <xf numFmtId="164" fontId="3" fillId="2" borderId="2" xfId="5" applyNumberFormat="1" applyFont="1" applyFill="1" applyBorder="1" applyAlignment="1">
      <alignment horizontal="right" vertical="center"/>
    </xf>
    <xf numFmtId="164" fontId="5" fillId="6" borderId="0" xfId="3" applyNumberFormat="1" applyFont="1" applyFill="1" applyAlignment="1">
      <alignment horizontal="left" vertical="center"/>
    </xf>
    <xf numFmtId="164" fontId="6" fillId="6" borderId="5" xfId="3" applyNumberFormat="1" applyFont="1" applyFill="1" applyBorder="1" applyAlignment="1">
      <alignment horizontal="left" vertical="center"/>
    </xf>
    <xf numFmtId="164" fontId="6" fillId="6" borderId="8" xfId="3" applyNumberFormat="1" applyFont="1" applyFill="1" applyBorder="1" applyAlignment="1">
      <alignment horizontal="left" vertical="center"/>
    </xf>
    <xf numFmtId="0" fontId="2" fillId="0" borderId="5" xfId="3" applyFont="1" applyBorder="1"/>
    <xf numFmtId="164" fontId="6" fillId="3" borderId="0" xfId="5" applyNumberFormat="1" applyFont="1" applyFill="1" applyAlignment="1">
      <alignment horizontal="right"/>
    </xf>
    <xf numFmtId="164" fontId="6" fillId="6" borderId="0" xfId="5" applyNumberFormat="1" applyFont="1" applyFill="1" applyAlignment="1">
      <alignment horizontal="right" vertical="center"/>
    </xf>
    <xf numFmtId="164" fontId="6" fillId="3" borderId="0" xfId="5" applyNumberFormat="1" applyFont="1" applyFill="1" applyAlignment="1">
      <alignment horizontal="right" vertical="center"/>
    </xf>
    <xf numFmtId="164" fontId="6" fillId="6" borderId="0" xfId="5" applyNumberFormat="1" applyFont="1" applyFill="1" applyAlignment="1">
      <alignment horizontal="right"/>
    </xf>
    <xf numFmtId="164" fontId="3" fillId="7" borderId="0" xfId="5" applyNumberFormat="1" applyFont="1" applyFill="1" applyAlignment="1">
      <alignment horizontal="right"/>
    </xf>
    <xf numFmtId="164" fontId="3" fillId="4" borderId="0" xfId="5" applyNumberFormat="1" applyFont="1" applyFill="1" applyAlignment="1">
      <alignment horizontal="right"/>
    </xf>
    <xf numFmtId="164" fontId="5" fillId="6" borderId="0" xfId="3" applyNumberFormat="1" applyFont="1" applyFill="1" applyAlignment="1">
      <alignment horizontal="right"/>
    </xf>
    <xf numFmtId="164" fontId="6" fillId="6" borderId="6" xfId="3" applyNumberFormat="1" applyFont="1" applyFill="1" applyBorder="1" applyAlignment="1">
      <alignment horizontal="left" vertical="center"/>
    </xf>
    <xf numFmtId="1" fontId="5" fillId="6" borderId="0" xfId="3" applyNumberFormat="1" applyFont="1" applyFill="1" applyAlignment="1">
      <alignment horizontal="right"/>
    </xf>
    <xf numFmtId="164" fontId="5" fillId="6" borderId="2" xfId="3" applyNumberFormat="1" applyFont="1" applyFill="1" applyBorder="1" applyAlignment="1">
      <alignment horizontal="left" vertical="center"/>
    </xf>
    <xf numFmtId="164" fontId="6" fillId="6" borderId="4" xfId="3" applyNumberFormat="1" applyFont="1" applyFill="1" applyBorder="1" applyAlignment="1">
      <alignment horizontal="left" vertical="center"/>
    </xf>
    <xf numFmtId="164" fontId="6" fillId="6" borderId="7" xfId="3" applyNumberFormat="1" applyFont="1" applyFill="1" applyBorder="1" applyAlignment="1">
      <alignment horizontal="left" vertical="center"/>
    </xf>
    <xf numFmtId="0" fontId="2" fillId="0" borderId="4" xfId="3" applyFont="1" applyBorder="1"/>
    <xf numFmtId="164" fontId="6" fillId="6" borderId="2" xfId="5" applyNumberFormat="1" applyFont="1" applyFill="1" applyBorder="1" applyAlignment="1">
      <alignment horizontal="right" vertical="center"/>
    </xf>
    <xf numFmtId="164" fontId="6" fillId="3" borderId="2" xfId="5" applyNumberFormat="1" applyFont="1" applyFill="1" applyBorder="1" applyAlignment="1">
      <alignment horizontal="right" vertical="center"/>
    </xf>
    <xf numFmtId="164" fontId="6" fillId="6" borderId="2" xfId="5" applyNumberFormat="1" applyFont="1" applyFill="1" applyBorder="1" applyAlignment="1">
      <alignment horizontal="right"/>
    </xf>
    <xf numFmtId="1" fontId="5" fillId="6" borderId="2" xfId="3" applyNumberFormat="1" applyFont="1" applyFill="1" applyBorder="1" applyAlignment="1">
      <alignment horizontal="right"/>
    </xf>
    <xf numFmtId="0" fontId="9" fillId="0" borderId="0" xfId="5" applyFont="1" applyAlignment="1">
      <alignment vertical="top"/>
    </xf>
    <xf numFmtId="0" fontId="2" fillId="0" borderId="0" xfId="5" applyFont="1" applyAlignment="1">
      <alignment vertical="top"/>
    </xf>
    <xf numFmtId="0" fontId="3" fillId="2" borderId="1" xfId="3" applyFont="1" applyFill="1" applyBorder="1" applyAlignment="1">
      <alignment horizontal="left" vertical="center"/>
    </xf>
    <xf numFmtId="0" fontId="3" fillId="2" borderId="3" xfId="3" applyFont="1" applyFill="1" applyBorder="1" applyAlignment="1">
      <alignment horizontal="left" vertical="center"/>
    </xf>
    <xf numFmtId="49" fontId="3" fillId="0" borderId="0" xfId="5" applyNumberFormat="1" applyFont="1" applyAlignment="1">
      <alignment horizontal="right" vertical="center"/>
    </xf>
    <xf numFmtId="0" fontId="4" fillId="2" borderId="2" xfId="3" applyFont="1" applyFill="1" applyBorder="1" applyAlignment="1">
      <alignment horizontal="center" vertical="center"/>
    </xf>
    <xf numFmtId="0" fontId="4" fillId="2" borderId="4" xfId="3" applyFont="1" applyFill="1" applyBorder="1" applyAlignment="1">
      <alignment horizontal="center" vertical="center"/>
    </xf>
    <xf numFmtId="164" fontId="3" fillId="0" borderId="0" xfId="5" applyNumberFormat="1" applyFont="1" applyAlignment="1">
      <alignment horizontal="right" vertical="center"/>
    </xf>
    <xf numFmtId="164" fontId="5" fillId="0" borderId="0" xfId="3" applyNumberFormat="1" applyFont="1" applyAlignment="1">
      <alignment horizontal="left" vertical="center"/>
    </xf>
    <xf numFmtId="164" fontId="6" fillId="3" borderId="0" xfId="3" applyNumberFormat="1" applyFont="1" applyFill="1" applyAlignment="1">
      <alignment horizontal="right" vertical="center"/>
    </xf>
    <xf numFmtId="164" fontId="6" fillId="6" borderId="0" xfId="3" applyNumberFormat="1" applyFont="1" applyFill="1" applyAlignment="1">
      <alignment horizontal="right" vertical="center"/>
    </xf>
    <xf numFmtId="164" fontId="6" fillId="6" borderId="0" xfId="3" applyNumberFormat="1" applyFont="1" applyFill="1" applyAlignment="1">
      <alignment horizontal="right"/>
    </xf>
    <xf numFmtId="164" fontId="6" fillId="3" borderId="0" xfId="3" applyNumberFormat="1" applyFont="1" applyFill="1" applyAlignment="1">
      <alignment horizontal="right"/>
    </xf>
    <xf numFmtId="164" fontId="5" fillId="0" borderId="2" xfId="3" applyNumberFormat="1" applyFont="1" applyBorder="1" applyAlignment="1">
      <alignment horizontal="left" vertical="center"/>
    </xf>
    <xf numFmtId="164" fontId="6" fillId="0" borderId="4" xfId="3" applyNumberFormat="1" applyFont="1" applyBorder="1" applyAlignment="1">
      <alignment horizontal="left" vertical="center"/>
    </xf>
    <xf numFmtId="164" fontId="6" fillId="3" borderId="2" xfId="3" applyNumberFormat="1" applyFont="1" applyFill="1" applyBorder="1" applyAlignment="1">
      <alignment horizontal="right" vertical="center"/>
    </xf>
    <xf numFmtId="164" fontId="6" fillId="6" borderId="2" xfId="3" applyNumberFormat="1" applyFont="1" applyFill="1" applyBorder="1" applyAlignment="1">
      <alignment horizontal="right" vertical="center"/>
    </xf>
    <xf numFmtId="164" fontId="6" fillId="6" borderId="2" xfId="3" applyNumberFormat="1" applyFont="1" applyFill="1" applyBorder="1" applyAlignment="1">
      <alignment horizontal="right"/>
    </xf>
    <xf numFmtId="164" fontId="6" fillId="0" borderId="0" xfId="5" applyNumberFormat="1" applyFont="1" applyAlignment="1">
      <alignment horizontal="right" vertical="center"/>
    </xf>
    <xf numFmtId="164" fontId="5" fillId="6" borderId="2" xfId="3" applyNumberFormat="1" applyFont="1" applyFill="1" applyBorder="1" applyAlignment="1">
      <alignment horizontal="right"/>
    </xf>
    <xf numFmtId="164" fontId="6" fillId="0" borderId="5" xfId="3" applyNumberFormat="1" applyFont="1" applyBorder="1" applyAlignment="1">
      <alignment horizontal="left" vertical="center"/>
    </xf>
    <xf numFmtId="0" fontId="8" fillId="0" borderId="0" xfId="5" applyFont="1"/>
    <xf numFmtId="164" fontId="2" fillId="0" borderId="0" xfId="5" applyNumberFormat="1" applyFont="1" applyAlignment="1">
      <alignment horizontal="center" vertical="center"/>
    </xf>
    <xf numFmtId="0" fontId="6" fillId="0" borderId="0" xfId="5" applyFont="1" applyAlignment="1">
      <alignment horizontal="left" vertical="center"/>
    </xf>
    <xf numFmtId="0" fontId="6" fillId="0" borderId="0" xfId="5" applyFont="1" applyAlignment="1">
      <alignment horizontal="center" vertical="center"/>
    </xf>
    <xf numFmtId="164" fontId="6" fillId="0" borderId="0" xfId="5" applyNumberFormat="1" applyFont="1" applyAlignment="1">
      <alignment horizontal="center" vertical="center"/>
    </xf>
    <xf numFmtId="0" fontId="4" fillId="5" borderId="0" xfId="5" applyFont="1" applyFill="1"/>
    <xf numFmtId="0" fontId="14" fillId="0" borderId="0" xfId="5" applyFont="1"/>
    <xf numFmtId="164" fontId="6" fillId="3" borderId="0" xfId="1" applyNumberFormat="1" applyFont="1" applyFill="1" applyAlignment="1">
      <alignment horizontal="right"/>
    </xf>
    <xf numFmtId="164" fontId="6" fillId="3" borderId="0" xfId="1" applyNumberFormat="1" applyFont="1" applyFill="1" applyAlignment="1">
      <alignment horizontal="right" vertical="center"/>
    </xf>
    <xf numFmtId="164" fontId="6" fillId="3" borderId="2" xfId="1" applyNumberFormat="1" applyFont="1" applyFill="1" applyBorder="1" applyAlignment="1">
      <alignment horizontal="right"/>
    </xf>
    <xf numFmtId="164" fontId="6" fillId="3" borderId="2" xfId="1" applyNumberFormat="1" applyFont="1" applyFill="1" applyBorder="1" applyAlignment="1">
      <alignment horizontal="right" vertical="center"/>
    </xf>
    <xf numFmtId="49" fontId="3" fillId="2" borderId="1" xfId="3" applyNumberFormat="1" applyFont="1" applyFill="1" applyBorder="1" applyAlignment="1">
      <alignment horizontal="center" vertical="center"/>
    </xf>
    <xf numFmtId="164" fontId="3" fillId="2" borderId="1" xfId="5" applyNumberFormat="1" applyFont="1" applyFill="1" applyBorder="1" applyAlignment="1">
      <alignment horizontal="center" vertical="center"/>
    </xf>
    <xf numFmtId="0" fontId="4" fillId="2" borderId="7" xfId="3" applyFont="1" applyFill="1" applyBorder="1" applyAlignment="1">
      <alignment horizontal="center" vertical="center"/>
    </xf>
    <xf numFmtId="0" fontId="4" fillId="2" borderId="4" xfId="3" applyFont="1" applyFill="1" applyBorder="1" applyAlignment="1">
      <alignment horizontal="center" vertical="center"/>
    </xf>
    <xf numFmtId="2" fontId="3" fillId="2" borderId="1" xfId="3" applyNumberFormat="1" applyFont="1" applyFill="1" applyBorder="1" applyAlignment="1">
      <alignment horizontal="center" vertical="center"/>
    </xf>
    <xf numFmtId="0" fontId="3" fillId="2" borderId="6" xfId="3" applyFont="1" applyFill="1" applyBorder="1" applyAlignment="1">
      <alignment horizontal="center" vertical="center"/>
    </xf>
    <xf numFmtId="0" fontId="3" fillId="2" borderId="5" xfId="3" applyFont="1" applyFill="1" applyBorder="1" applyAlignment="1">
      <alignment horizontal="center" vertical="center"/>
    </xf>
    <xf numFmtId="0" fontId="1" fillId="0" borderId="0" xfId="3" applyFont="1" applyAlignment="1">
      <alignment horizontal="left"/>
    </xf>
    <xf numFmtId="0" fontId="9" fillId="0" borderId="0" xfId="4" applyFont="1" applyAlignment="1">
      <alignment vertical="top"/>
    </xf>
  </cellXfs>
  <cellStyles count="6">
    <cellStyle name="Standaard" xfId="0" builtinId="0"/>
    <cellStyle name="Standaard 2" xfId="1" xr:uid="{6E45C36E-612D-442D-B2FC-6D02073CBF05}"/>
    <cellStyle name="Standaard 2 2" xfId="3" xr:uid="{0A634BF1-AE0F-4794-ABDF-EA1B8915DD3B}"/>
    <cellStyle name="Standaard 3" xfId="4" xr:uid="{F9461313-F26F-4F01-B85C-1BC97F47A176}"/>
    <cellStyle name="Standaard 5" xfId="5" xr:uid="{D2C75639-B37E-4CB7-BA09-EC84E0E5AB74}"/>
    <cellStyle name="Standaard 6" xfId="2" xr:uid="{BB3D34DE-1F80-46D7-8B70-7F5838B53A7B}"/>
  </cellStyles>
  <dxfs count="2">
    <dxf>
      <font>
        <b/>
        <i val="0"/>
        <strike val="0"/>
        <color rgb="FFFFC000"/>
      </font>
    </dxf>
    <dxf>
      <font>
        <b/>
        <i val="0"/>
        <strike val="0"/>
        <color rgb="FFFFC000"/>
      </font>
    </dxf>
  </dxfs>
  <tableStyles count="0" defaultTableStyle="TableStyleMedium2" defaultPivotStyle="PivotStyleLight16"/>
  <colors>
    <mruColors>
      <color rgb="FF1392BB"/>
      <color rgb="FFE6E7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EXCEL%20RESULTATEN\ExcelData\2024\03400-03499\IAC24-03426\IAC24-03426_001_PCB.xls" TargetMode="External"/><Relationship Id="rId1" Type="http://schemas.openxmlformats.org/officeDocument/2006/relationships/externalLinkPath" Target="file:///R:\EXCEL%20RESULTATEN\ExcelData\2024\03400-03499\IAC24-03426\IAC24-03426_001_PCB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EXCEL%20RESULTATEN\ExcelData\2024\03400-03499\IAC24-03426\IAC24-03426_001_diox.xls" TargetMode="External"/><Relationship Id="rId1" Type="http://schemas.openxmlformats.org/officeDocument/2006/relationships/externalLinkPath" Target="file:///R:\EXCEL%20RESULTATEN\ExcelData\2024\03400-03499\IAC24-03426\IAC24-03426_001_dio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"/>
      <sheetName val="Input Blanco"/>
      <sheetName val="Input Verdunning"/>
      <sheetName val="Berekening"/>
      <sheetName val="Berekening DLPCBScreen"/>
      <sheetName val="TEQ Calc CoPCB"/>
      <sheetName val="TEQ Calc MrkPCB"/>
      <sheetName val="TEQ Calc VarPCB"/>
      <sheetName val="Parameters"/>
      <sheetName val="Oude manier"/>
      <sheetName val="Cclas Output"/>
      <sheetName val="Berekening2022"/>
      <sheetName val="Berekening2005"/>
      <sheetName val="Berekening1998"/>
      <sheetName val="SamenvattingsfileVMM"/>
      <sheetName val="RapportageVMM"/>
      <sheetName val="Core Output DLPCB"/>
      <sheetName val="Core Output INDPCB"/>
      <sheetName val="Core Output VARPCB"/>
      <sheetName val="Core Output DLPCBScrn"/>
      <sheetName val="Versie"/>
    </sheetNames>
    <sheetDataSet>
      <sheetData sheetId="0" refreshError="1"/>
      <sheetData sheetId="1" refreshError="1"/>
      <sheetData sheetId="2" refreshError="1"/>
      <sheetData sheetId="3">
        <row r="8">
          <cell r="D8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>
        <row r="20">
          <cell r="H20">
            <v>0.41988598256203902</v>
          </cell>
        </row>
      </sheetData>
      <sheetData sheetId="12">
        <row r="8">
          <cell r="H8">
            <v>0</v>
          </cell>
        </row>
      </sheetData>
      <sheetData sheetId="13">
        <row r="20">
          <cell r="H20">
            <v>0.87033199195171029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"/>
      <sheetName val="Input Blanco"/>
      <sheetName val="Input Verdunning"/>
      <sheetName val="Berekening"/>
      <sheetName val="Berekening Totalen"/>
      <sheetName val="TEQ Calc"/>
      <sheetName val="Berekening DIOXSCREEN"/>
      <sheetName val="Parameters"/>
      <sheetName val="Oude manier"/>
      <sheetName val="Cclas Output"/>
      <sheetName val="Berekening2022"/>
      <sheetName val="Berekening2005"/>
      <sheetName val="Berekening1998"/>
      <sheetName val="SamenvattingsfileVMM"/>
      <sheetName val="VMM Rapport"/>
      <sheetName val="Core Output"/>
      <sheetName val="Core Output Scrn"/>
      <sheetName val="Txt output"/>
      <sheetName val="Versie"/>
      <sheetName val="Extractieblanco Voeding"/>
      <sheetName val="Extractieblanco Milieu"/>
    </sheetNames>
    <sheetDataSet>
      <sheetData sheetId="0" refreshError="1"/>
      <sheetData sheetId="1" refreshError="1"/>
      <sheetData sheetId="2" refreshError="1"/>
      <sheetData sheetId="3">
        <row r="15">
          <cell r="A15" t="str">
            <v>2,3,7,8-TCDF</v>
          </cell>
        </row>
      </sheetData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>
        <row r="34">
          <cell r="H34">
            <v>5.1847334004024148</v>
          </cell>
        </row>
      </sheetData>
      <sheetData sheetId="11">
        <row r="15">
          <cell r="H15">
            <v>0.21797451374916166</v>
          </cell>
        </row>
      </sheetData>
      <sheetData sheetId="12">
        <row r="34">
          <cell r="H34">
            <v>4.6736376592890672</v>
          </cell>
        </row>
      </sheetData>
      <sheetData sheetId="13">
        <row r="6">
          <cell r="A6" t="str">
            <v>2,3,7,8-TCDF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8CF2E-1FB3-4CD1-8679-1C4D21F8646C}">
  <sheetPr>
    <pageSetUpPr fitToPage="1"/>
  </sheetPr>
  <dimension ref="A1:AD42"/>
  <sheetViews>
    <sheetView showGridLines="0" tabSelected="1" zoomScaleNormal="100" workbookViewId="0">
      <selection sqref="A1:M1"/>
    </sheetView>
  </sheetViews>
  <sheetFormatPr defaultColWidth="9.109375" defaultRowHeight="13.8" x14ac:dyDescent="0.25"/>
  <cols>
    <col min="1" max="1" width="35.88671875" style="11" customWidth="1"/>
    <col min="2" max="2" width="7.6640625" style="11" customWidth="1"/>
    <col min="3" max="3" width="17.44140625" style="11" customWidth="1"/>
    <col min="4" max="4" width="6.88671875" style="11" customWidth="1"/>
    <col min="5" max="7" width="8.6640625" style="11" customWidth="1"/>
    <col min="8" max="9" width="8.88671875" style="11" customWidth="1"/>
    <col min="10" max="10" width="7.33203125" style="11" customWidth="1"/>
    <col min="11" max="13" width="8.109375" style="11" customWidth="1"/>
    <col min="14" max="14" width="7.109375" style="11" customWidth="1"/>
    <col min="15" max="15" width="8" style="11" customWidth="1"/>
    <col min="16" max="16" width="4.5546875" style="11" customWidth="1"/>
    <col min="17" max="18" width="9.109375" style="11"/>
    <col min="19" max="19" width="14.33203125" style="11" bestFit="1" customWidth="1"/>
    <col min="20" max="16384" width="9.109375" style="11"/>
  </cols>
  <sheetData>
    <row r="1" spans="1:30" s="1" customFormat="1" ht="14.4" x14ac:dyDescent="0.3">
      <c r="A1" s="80" t="s">
        <v>58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30" s="1" customFormat="1" ht="15" x14ac:dyDescent="0.25">
      <c r="A2" s="81" t="s">
        <v>59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</row>
    <row r="3" spans="1:30" s="1" customFormat="1" x14ac:dyDescent="0.25">
      <c r="A3" s="2"/>
      <c r="V3" s="3"/>
      <c r="AD3" s="3"/>
    </row>
    <row r="4" spans="1:30" s="1" customFormat="1" ht="18" x14ac:dyDescent="0.35">
      <c r="A4" s="4" t="s">
        <v>25</v>
      </c>
      <c r="AC4" s="5"/>
    </row>
    <row r="5" spans="1:30" s="5" customFormat="1" ht="14.4" x14ac:dyDescent="0.25">
      <c r="A5" s="6" t="s">
        <v>26</v>
      </c>
      <c r="Q5" s="7"/>
      <c r="R5" s="7"/>
      <c r="S5" s="7"/>
      <c r="T5" s="7"/>
      <c r="U5" s="7"/>
      <c r="V5" s="8"/>
      <c r="W5" s="8"/>
    </row>
    <row r="6" spans="1:30" ht="14.4" x14ac:dyDescent="0.25">
      <c r="A6" s="9" t="s">
        <v>17</v>
      </c>
      <c r="B6" s="9" t="s">
        <v>0</v>
      </c>
      <c r="C6" s="10" t="s">
        <v>22</v>
      </c>
      <c r="D6" s="78" t="s">
        <v>44</v>
      </c>
      <c r="E6" s="79"/>
      <c r="F6" s="73" t="s">
        <v>60</v>
      </c>
      <c r="G6" s="73"/>
      <c r="H6" s="73" t="s">
        <v>61</v>
      </c>
      <c r="I6" s="73"/>
      <c r="J6" s="73" t="s">
        <v>62</v>
      </c>
      <c r="K6" s="73"/>
      <c r="L6" s="73" t="s">
        <v>63</v>
      </c>
      <c r="M6" s="73"/>
      <c r="Q6" s="74" t="s">
        <v>18</v>
      </c>
      <c r="R6" s="74"/>
      <c r="S6" s="12" t="s">
        <v>18</v>
      </c>
      <c r="T6" s="12" t="s">
        <v>64</v>
      </c>
      <c r="U6" s="13"/>
      <c r="V6" s="14"/>
      <c r="W6" s="14"/>
    </row>
    <row r="7" spans="1:30" ht="14.4" x14ac:dyDescent="0.25">
      <c r="A7" s="15"/>
      <c r="B7" s="15"/>
      <c r="C7" s="16"/>
      <c r="D7" s="75"/>
      <c r="E7" s="76"/>
      <c r="F7" s="17" t="s">
        <v>1</v>
      </c>
      <c r="G7" s="17" t="s">
        <v>39</v>
      </c>
      <c r="H7" s="17" t="s">
        <v>1</v>
      </c>
      <c r="I7" s="17" t="s">
        <v>39</v>
      </c>
      <c r="J7" s="17" t="s">
        <v>1</v>
      </c>
      <c r="K7" s="17" t="s">
        <v>39</v>
      </c>
      <c r="L7" s="17" t="s">
        <v>1</v>
      </c>
      <c r="M7" s="17" t="s">
        <v>39</v>
      </c>
      <c r="Q7" s="18" t="s">
        <v>1</v>
      </c>
      <c r="R7" s="19" t="s">
        <v>39</v>
      </c>
      <c r="S7" s="18" t="s">
        <v>38</v>
      </c>
      <c r="T7" s="18" t="s">
        <v>38</v>
      </c>
      <c r="U7" s="13"/>
      <c r="V7" s="14"/>
      <c r="W7" s="14"/>
    </row>
    <row r="8" spans="1:30" ht="14.4" x14ac:dyDescent="0.3">
      <c r="A8" s="20" t="s">
        <v>34</v>
      </c>
      <c r="B8" s="20" t="s">
        <v>28</v>
      </c>
      <c r="C8" s="21" t="s">
        <v>65</v>
      </c>
      <c r="D8" s="22" t="s">
        <v>45</v>
      </c>
      <c r="E8" s="23"/>
      <c r="F8" s="69">
        <v>1.7</v>
      </c>
      <c r="G8" s="69">
        <v>0.2</v>
      </c>
      <c r="H8" s="25"/>
      <c r="I8" s="25"/>
      <c r="J8" s="26"/>
      <c r="K8" s="26"/>
      <c r="L8" s="27"/>
      <c r="M8" s="27"/>
      <c r="Q8" s="28"/>
      <c r="R8" s="28"/>
      <c r="S8" s="29"/>
      <c r="T8" s="30">
        <v>6.3</v>
      </c>
      <c r="U8" s="13"/>
      <c r="V8" s="14"/>
      <c r="W8" s="14"/>
    </row>
    <row r="9" spans="1:30" ht="14.4" x14ac:dyDescent="0.3">
      <c r="A9" s="20" t="s">
        <v>35</v>
      </c>
      <c r="B9" s="20" t="s">
        <v>29</v>
      </c>
      <c r="C9" s="21" t="s">
        <v>65</v>
      </c>
      <c r="D9" s="22" t="s">
        <v>46</v>
      </c>
      <c r="E9" s="23"/>
      <c r="F9" s="70">
        <v>1.4</v>
      </c>
      <c r="G9" s="70">
        <v>0.3</v>
      </c>
      <c r="H9" s="25"/>
      <c r="I9" s="25"/>
      <c r="J9" s="26"/>
      <c r="K9" s="26"/>
      <c r="L9" s="27"/>
      <c r="M9" s="27"/>
      <c r="Q9" s="28"/>
      <c r="R9" s="28"/>
      <c r="S9" s="29"/>
      <c r="T9" s="30">
        <v>6.3</v>
      </c>
      <c r="U9" s="13"/>
      <c r="V9" s="14"/>
      <c r="W9" s="14"/>
    </row>
    <row r="10" spans="1:30" ht="14.4" x14ac:dyDescent="0.3">
      <c r="A10" s="20" t="s">
        <v>55</v>
      </c>
      <c r="B10" s="20" t="s">
        <v>56</v>
      </c>
      <c r="C10" s="21" t="s">
        <v>65</v>
      </c>
      <c r="D10" s="22" t="s">
        <v>57</v>
      </c>
      <c r="E10" s="23"/>
      <c r="F10" s="70">
        <v>1.2</v>
      </c>
      <c r="G10" s="70">
        <v>0.2</v>
      </c>
      <c r="H10" s="25"/>
      <c r="I10" s="25"/>
      <c r="J10" s="26"/>
      <c r="K10" s="26"/>
      <c r="L10" s="27"/>
      <c r="M10" s="27"/>
      <c r="Q10" s="28"/>
      <c r="R10" s="28"/>
      <c r="S10" s="29"/>
      <c r="T10" s="30">
        <v>6.3</v>
      </c>
      <c r="U10" s="13"/>
      <c r="V10" s="14"/>
      <c r="W10" s="14"/>
    </row>
    <row r="11" spans="1:30" ht="14.4" x14ac:dyDescent="0.3">
      <c r="A11" s="20" t="s">
        <v>31</v>
      </c>
      <c r="B11" s="20" t="s">
        <v>30</v>
      </c>
      <c r="C11" s="21" t="s">
        <v>65</v>
      </c>
      <c r="D11" s="22" t="s">
        <v>47</v>
      </c>
      <c r="E11" s="23"/>
      <c r="F11" s="70">
        <v>1</v>
      </c>
      <c r="G11" s="70">
        <v>0.2</v>
      </c>
      <c r="H11" s="25"/>
      <c r="I11" s="25"/>
      <c r="J11" s="26"/>
      <c r="K11" s="26"/>
      <c r="L11" s="27"/>
      <c r="M11" s="27"/>
      <c r="Q11" s="28"/>
      <c r="R11" s="28"/>
      <c r="S11" s="29"/>
      <c r="T11" s="30">
        <v>6.3</v>
      </c>
      <c r="U11" s="13"/>
      <c r="V11" s="14"/>
      <c r="W11" s="14"/>
    </row>
    <row r="12" spans="1:30" ht="14.4" x14ac:dyDescent="0.3">
      <c r="A12" s="20" t="s">
        <v>15</v>
      </c>
      <c r="B12" s="20" t="s">
        <v>6</v>
      </c>
      <c r="C12" s="21" t="s">
        <v>65</v>
      </c>
      <c r="D12" s="31" t="s">
        <v>48</v>
      </c>
      <c r="E12" s="23"/>
      <c r="F12" s="70">
        <v>1.5</v>
      </c>
      <c r="G12" s="70">
        <v>0.5</v>
      </c>
      <c r="H12" s="25"/>
      <c r="I12" s="25"/>
      <c r="J12" s="26"/>
      <c r="K12" s="26"/>
      <c r="L12" s="27"/>
      <c r="M12" s="27"/>
      <c r="Q12" s="28"/>
      <c r="R12" s="28"/>
      <c r="S12" s="29"/>
      <c r="T12" s="30">
        <v>6.3</v>
      </c>
      <c r="U12" s="13"/>
      <c r="V12" s="14"/>
      <c r="W12" s="14"/>
    </row>
    <row r="13" spans="1:30" ht="14.4" x14ac:dyDescent="0.3">
      <c r="A13" s="20" t="s">
        <v>7</v>
      </c>
      <c r="B13" s="20" t="s">
        <v>8</v>
      </c>
      <c r="C13" s="21" t="s">
        <v>65</v>
      </c>
      <c r="D13" s="31" t="s">
        <v>49</v>
      </c>
      <c r="E13" s="23"/>
      <c r="F13" s="70">
        <v>3.6</v>
      </c>
      <c r="G13" s="70">
        <v>5.2</v>
      </c>
      <c r="H13" s="25"/>
      <c r="I13" s="25"/>
      <c r="J13" s="26"/>
      <c r="K13" s="26"/>
      <c r="L13" s="27"/>
      <c r="M13" s="27"/>
      <c r="Q13" s="28"/>
      <c r="R13" s="28"/>
      <c r="S13" s="29"/>
      <c r="T13" s="30">
        <v>6.3</v>
      </c>
      <c r="U13" s="13"/>
      <c r="V13" s="14"/>
      <c r="W13" s="14"/>
    </row>
    <row r="14" spans="1:30" ht="14.4" x14ac:dyDescent="0.3">
      <c r="A14" s="20" t="s">
        <v>41</v>
      </c>
      <c r="B14" s="20" t="s">
        <v>43</v>
      </c>
      <c r="C14" s="21" t="s">
        <v>66</v>
      </c>
      <c r="D14" s="31" t="s">
        <v>50</v>
      </c>
      <c r="E14" s="23"/>
      <c r="F14" s="70">
        <v>7.1</v>
      </c>
      <c r="G14" s="70">
        <v>1.5</v>
      </c>
      <c r="H14" s="25"/>
      <c r="I14" s="25"/>
      <c r="J14" s="26"/>
      <c r="K14" s="26"/>
      <c r="L14" s="27"/>
      <c r="M14" s="27"/>
      <c r="Q14" s="28"/>
      <c r="R14" s="28"/>
      <c r="S14" s="29"/>
      <c r="T14" s="30">
        <v>6.3</v>
      </c>
      <c r="U14" s="13"/>
      <c r="V14" s="14"/>
      <c r="W14" s="14"/>
    </row>
    <row r="15" spans="1:30" ht="14.4" x14ac:dyDescent="0.3">
      <c r="A15" s="20" t="s">
        <v>14</v>
      </c>
      <c r="B15" s="20" t="s">
        <v>32</v>
      </c>
      <c r="C15" s="21" t="s">
        <v>36</v>
      </c>
      <c r="D15" s="31" t="s">
        <v>51</v>
      </c>
      <c r="E15" s="23"/>
      <c r="F15" s="70">
        <v>1.1000000000000001</v>
      </c>
      <c r="G15" s="70">
        <v>2.2999999999999998</v>
      </c>
      <c r="H15" s="25"/>
      <c r="I15" s="25"/>
      <c r="J15" s="26"/>
      <c r="K15" s="26"/>
      <c r="L15" s="27"/>
      <c r="M15" s="27"/>
      <c r="Q15" s="28"/>
      <c r="R15" s="28"/>
      <c r="S15" s="29"/>
      <c r="T15" s="30">
        <v>6.3</v>
      </c>
      <c r="U15" s="13"/>
      <c r="V15" s="14"/>
      <c r="W15" s="14"/>
    </row>
    <row r="16" spans="1:30" ht="14.4" x14ac:dyDescent="0.3">
      <c r="A16" s="20" t="s">
        <v>33</v>
      </c>
      <c r="B16" s="20" t="s">
        <v>27</v>
      </c>
      <c r="C16" s="21" t="s">
        <v>23</v>
      </c>
      <c r="D16" s="31" t="s">
        <v>45</v>
      </c>
      <c r="E16" s="23"/>
      <c r="F16" s="70">
        <v>1.2</v>
      </c>
      <c r="G16" s="70">
        <v>0.8</v>
      </c>
      <c r="H16" s="25"/>
      <c r="I16" s="25"/>
      <c r="J16" s="26"/>
      <c r="K16" s="26"/>
      <c r="L16" s="27"/>
      <c r="M16" s="27"/>
      <c r="Q16" s="28"/>
      <c r="R16" s="28"/>
      <c r="S16" s="29"/>
      <c r="T16" s="32">
        <v>8</v>
      </c>
      <c r="U16" s="13"/>
      <c r="V16" s="14"/>
      <c r="W16" s="14"/>
    </row>
    <row r="17" spans="1:23" ht="14.4" x14ac:dyDescent="0.3">
      <c r="A17" s="20" t="s">
        <v>12</v>
      </c>
      <c r="B17" s="20" t="s">
        <v>13</v>
      </c>
      <c r="C17" s="21" t="s">
        <v>23</v>
      </c>
      <c r="D17" s="31" t="s">
        <v>54</v>
      </c>
      <c r="E17" s="23"/>
      <c r="F17" s="70">
        <v>3.3</v>
      </c>
      <c r="G17" s="70">
        <v>1.3</v>
      </c>
      <c r="H17" s="25"/>
      <c r="I17" s="25"/>
      <c r="J17" s="24"/>
      <c r="K17" s="24"/>
      <c r="L17" s="27"/>
      <c r="M17" s="27"/>
      <c r="Q17" s="28"/>
      <c r="R17" s="28"/>
      <c r="S17" s="29"/>
      <c r="T17" s="32">
        <v>8</v>
      </c>
      <c r="U17" s="13"/>
      <c r="V17" s="14"/>
      <c r="W17" s="14"/>
    </row>
    <row r="18" spans="1:23" ht="14.4" x14ac:dyDescent="0.3">
      <c r="A18" s="20" t="s">
        <v>67</v>
      </c>
      <c r="B18" s="20" t="s">
        <v>68</v>
      </c>
      <c r="C18" s="21" t="s">
        <v>23</v>
      </c>
      <c r="D18" s="31" t="s">
        <v>57</v>
      </c>
      <c r="E18" s="23"/>
      <c r="F18" s="70">
        <v>5.2</v>
      </c>
      <c r="G18" s="70">
        <v>4.5999999999999996</v>
      </c>
      <c r="H18" s="25"/>
      <c r="I18" s="25"/>
      <c r="J18" s="26"/>
      <c r="K18" s="26"/>
      <c r="L18" s="27"/>
      <c r="M18" s="27"/>
      <c r="Q18" s="28"/>
      <c r="R18" s="28"/>
      <c r="S18" s="29"/>
      <c r="T18" s="32">
        <v>40</v>
      </c>
      <c r="U18" s="13"/>
      <c r="V18" s="14"/>
      <c r="W18" s="14"/>
    </row>
    <row r="19" spans="1:23" ht="14.4" x14ac:dyDescent="0.3">
      <c r="A19" s="20" t="s">
        <v>16</v>
      </c>
      <c r="B19" s="20" t="s">
        <v>9</v>
      </c>
      <c r="C19" s="21" t="s">
        <v>23</v>
      </c>
      <c r="D19" s="31" t="s">
        <v>52</v>
      </c>
      <c r="E19" s="23"/>
      <c r="F19" s="70">
        <v>6.4</v>
      </c>
      <c r="G19" s="70">
        <v>11.2</v>
      </c>
      <c r="H19" s="25"/>
      <c r="I19" s="25"/>
      <c r="J19" s="26"/>
      <c r="K19" s="26"/>
      <c r="L19" s="27"/>
      <c r="M19" s="27"/>
      <c r="Q19" s="28"/>
      <c r="R19" s="28"/>
      <c r="S19" s="29"/>
      <c r="T19" s="32">
        <v>40</v>
      </c>
      <c r="U19" s="13"/>
      <c r="V19" s="14"/>
      <c r="W19" s="14"/>
    </row>
    <row r="20" spans="1:23" ht="14.4" x14ac:dyDescent="0.3">
      <c r="A20" s="33" t="s">
        <v>10</v>
      </c>
      <c r="B20" s="33" t="s">
        <v>11</v>
      </c>
      <c r="C20" s="34" t="s">
        <v>23</v>
      </c>
      <c r="D20" s="35" t="s">
        <v>53</v>
      </c>
      <c r="E20" s="36"/>
      <c r="F20" s="71">
        <v>10.199999999999999</v>
      </c>
      <c r="G20" s="71">
        <v>10</v>
      </c>
      <c r="H20" s="37"/>
      <c r="I20" s="37"/>
      <c r="J20" s="38"/>
      <c r="K20" s="38"/>
      <c r="L20" s="39"/>
      <c r="M20" s="39"/>
      <c r="Q20" s="28"/>
      <c r="R20" s="28"/>
      <c r="S20" s="29"/>
      <c r="T20" s="40">
        <v>40</v>
      </c>
      <c r="U20" s="13"/>
      <c r="V20" s="14"/>
      <c r="W20" s="14"/>
    </row>
    <row r="21" spans="1:23" x14ac:dyDescent="0.25">
      <c r="A21" s="41"/>
      <c r="Q21" s="14"/>
      <c r="R21" s="14"/>
      <c r="S21" s="14"/>
      <c r="T21" s="14"/>
      <c r="U21" s="14"/>
      <c r="V21" s="14"/>
      <c r="W21" s="14"/>
    </row>
    <row r="22" spans="1:23" x14ac:dyDescent="0.25">
      <c r="A22" s="41"/>
      <c r="Q22" s="14"/>
      <c r="R22" s="14"/>
      <c r="S22" s="14"/>
      <c r="T22" s="14"/>
      <c r="U22" s="14"/>
      <c r="V22" s="14"/>
      <c r="W22" s="14"/>
    </row>
    <row r="23" spans="1:23" ht="18" x14ac:dyDescent="0.35">
      <c r="A23" s="4" t="s">
        <v>24</v>
      </c>
    </row>
    <row r="24" spans="1:23" s="42" customFormat="1" x14ac:dyDescent="0.25">
      <c r="A24" s="6" t="s">
        <v>37</v>
      </c>
    </row>
    <row r="25" spans="1:23" ht="14.4" x14ac:dyDescent="0.25">
      <c r="A25" s="43" t="s">
        <v>17</v>
      </c>
      <c r="B25" s="43" t="s">
        <v>0</v>
      </c>
      <c r="C25" s="44" t="s">
        <v>22</v>
      </c>
      <c r="D25" s="77" t="s">
        <v>69</v>
      </c>
      <c r="E25" s="77"/>
      <c r="F25" s="73" t="s">
        <v>70</v>
      </c>
      <c r="G25" s="73"/>
      <c r="H25" s="73" t="s">
        <v>71</v>
      </c>
      <c r="I25" s="73"/>
      <c r="J25" s="73" t="s">
        <v>72</v>
      </c>
      <c r="K25" s="73"/>
      <c r="L25" s="73" t="s">
        <v>73</v>
      </c>
      <c r="M25" s="73"/>
      <c r="N25" s="73" t="s">
        <v>74</v>
      </c>
      <c r="O25" s="73"/>
      <c r="P25" s="45"/>
      <c r="Q25" s="74" t="s">
        <v>18</v>
      </c>
      <c r="R25" s="74"/>
      <c r="S25" s="12" t="s">
        <v>18</v>
      </c>
      <c r="T25" s="12" t="s">
        <v>64</v>
      </c>
    </row>
    <row r="26" spans="1:23" ht="14.4" x14ac:dyDescent="0.25">
      <c r="A26" s="46"/>
      <c r="B26" s="46"/>
      <c r="C26" s="47"/>
      <c r="D26" s="17" t="s">
        <v>1</v>
      </c>
      <c r="E26" s="17" t="s">
        <v>39</v>
      </c>
      <c r="F26" s="17" t="s">
        <v>1</v>
      </c>
      <c r="G26" s="17" t="s">
        <v>39</v>
      </c>
      <c r="H26" s="17" t="s">
        <v>1</v>
      </c>
      <c r="I26" s="17" t="s">
        <v>39</v>
      </c>
      <c r="J26" s="17" t="s">
        <v>1</v>
      </c>
      <c r="K26" s="17" t="s">
        <v>39</v>
      </c>
      <c r="L26" s="17" t="s">
        <v>1</v>
      </c>
      <c r="M26" s="17" t="s">
        <v>39</v>
      </c>
      <c r="N26" s="17" t="s">
        <v>1</v>
      </c>
      <c r="O26" s="17" t="s">
        <v>39</v>
      </c>
      <c r="P26" s="48"/>
      <c r="Q26" s="18" t="s">
        <v>1</v>
      </c>
      <c r="R26" s="19" t="s">
        <v>39</v>
      </c>
      <c r="S26" s="18" t="s">
        <v>38</v>
      </c>
      <c r="T26" s="18" t="s">
        <v>38</v>
      </c>
    </row>
    <row r="27" spans="1:23" ht="14.4" x14ac:dyDescent="0.3">
      <c r="A27" s="49" t="s">
        <v>4</v>
      </c>
      <c r="B27" s="49" t="s">
        <v>5</v>
      </c>
      <c r="C27" s="21" t="s">
        <v>65</v>
      </c>
      <c r="D27" s="70">
        <v>2.85</v>
      </c>
      <c r="E27" s="70">
        <v>0.21</v>
      </c>
      <c r="F27" s="51">
        <v>6.1</v>
      </c>
      <c r="G27" s="51">
        <v>1.8</v>
      </c>
      <c r="H27" s="50"/>
      <c r="I27" s="50"/>
      <c r="J27" s="52"/>
      <c r="K27" s="52"/>
      <c r="L27" s="50"/>
      <c r="M27" s="50"/>
      <c r="N27" s="52"/>
      <c r="O27" s="52"/>
      <c r="P27" s="48"/>
      <c r="Q27" s="28"/>
      <c r="R27" s="28"/>
      <c r="S27" s="29"/>
      <c r="T27" s="30">
        <v>6.3</v>
      </c>
    </row>
    <row r="28" spans="1:23" ht="14.4" x14ac:dyDescent="0.3">
      <c r="A28" s="49" t="s">
        <v>75</v>
      </c>
      <c r="B28" s="49" t="s">
        <v>76</v>
      </c>
      <c r="C28" s="21" t="s">
        <v>77</v>
      </c>
      <c r="D28" s="70">
        <v>1.96</v>
      </c>
      <c r="E28" s="70">
        <v>0.21</v>
      </c>
      <c r="F28" s="51">
        <v>1.2</v>
      </c>
      <c r="G28" s="51">
        <v>0.1</v>
      </c>
      <c r="H28" s="53"/>
      <c r="I28" s="53"/>
      <c r="J28" s="52"/>
      <c r="K28" s="52"/>
      <c r="L28" s="50"/>
      <c r="M28" s="50"/>
      <c r="N28" s="52"/>
      <c r="O28" s="52"/>
      <c r="P28" s="48"/>
      <c r="Q28" s="28"/>
      <c r="R28" s="28"/>
      <c r="S28" s="29"/>
      <c r="T28" s="30">
        <v>6.3</v>
      </c>
    </row>
    <row r="29" spans="1:23" ht="14.4" x14ac:dyDescent="0.3">
      <c r="A29" s="54" t="s">
        <v>2</v>
      </c>
      <c r="B29" s="54" t="s">
        <v>3</v>
      </c>
      <c r="C29" s="55" t="s">
        <v>36</v>
      </c>
      <c r="D29" s="72">
        <v>9.8000000000000007</v>
      </c>
      <c r="E29" s="72">
        <v>0.5</v>
      </c>
      <c r="F29" s="57">
        <v>4.0999999999999996</v>
      </c>
      <c r="G29" s="57">
        <v>1</v>
      </c>
      <c r="H29" s="56"/>
      <c r="I29" s="56"/>
      <c r="J29" s="58"/>
      <c r="K29" s="58"/>
      <c r="L29" s="56"/>
      <c r="M29" s="56"/>
      <c r="N29" s="58"/>
      <c r="O29" s="58"/>
      <c r="P29" s="59"/>
      <c r="Q29" s="28"/>
      <c r="R29" s="28"/>
      <c r="S29" s="29"/>
      <c r="T29" s="60">
        <v>6.3</v>
      </c>
    </row>
    <row r="31" spans="1:23" x14ac:dyDescent="0.25">
      <c r="A31" s="6" t="s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23" ht="14.4" x14ac:dyDescent="0.25">
      <c r="A32" s="43" t="s">
        <v>17</v>
      </c>
      <c r="B32" s="43" t="s">
        <v>0</v>
      </c>
      <c r="C32" s="44" t="s">
        <v>22</v>
      </c>
      <c r="D32" s="73" t="s">
        <v>60</v>
      </c>
      <c r="E32" s="73"/>
      <c r="F32" s="73" t="s">
        <v>61</v>
      </c>
      <c r="G32" s="73"/>
      <c r="H32" s="73" t="s">
        <v>62</v>
      </c>
      <c r="I32" s="73"/>
      <c r="J32" s="73" t="s">
        <v>63</v>
      </c>
      <c r="K32" s="73"/>
      <c r="Q32" s="74" t="s">
        <v>18</v>
      </c>
      <c r="R32" s="74"/>
      <c r="S32" s="12" t="s">
        <v>18</v>
      </c>
      <c r="T32" s="12" t="s">
        <v>64</v>
      </c>
    </row>
    <row r="33" spans="1:20" ht="14.4" x14ac:dyDescent="0.25">
      <c r="A33" s="46"/>
      <c r="B33" s="46"/>
      <c r="C33" s="47"/>
      <c r="D33" s="17" t="s">
        <v>1</v>
      </c>
      <c r="E33" s="17" t="s">
        <v>39</v>
      </c>
      <c r="F33" s="17" t="s">
        <v>1</v>
      </c>
      <c r="G33" s="17" t="s">
        <v>39</v>
      </c>
      <c r="H33" s="17" t="s">
        <v>1</v>
      </c>
      <c r="I33" s="17" t="s">
        <v>39</v>
      </c>
      <c r="J33" s="17" t="s">
        <v>1</v>
      </c>
      <c r="K33" s="17" t="s">
        <v>39</v>
      </c>
      <c r="Q33" s="18" t="s">
        <v>1</v>
      </c>
      <c r="R33" s="19" t="s">
        <v>39</v>
      </c>
      <c r="S33" s="18" t="s">
        <v>38</v>
      </c>
      <c r="T33" s="18" t="s">
        <v>38</v>
      </c>
    </row>
    <row r="34" spans="1:20" ht="14.4" x14ac:dyDescent="0.3">
      <c r="A34" s="49" t="s">
        <v>78</v>
      </c>
      <c r="B34" s="49" t="s">
        <v>79</v>
      </c>
      <c r="C34" s="61" t="s">
        <v>65</v>
      </c>
      <c r="D34" s="69">
        <v>1.5</v>
      </c>
      <c r="E34" s="69">
        <v>0.1</v>
      </c>
      <c r="F34" s="51"/>
      <c r="G34" s="51"/>
      <c r="H34" s="50"/>
      <c r="I34" s="50"/>
      <c r="J34" s="52"/>
      <c r="K34" s="52"/>
      <c r="Q34" s="28"/>
      <c r="R34" s="28"/>
      <c r="S34" s="29"/>
      <c r="T34" s="30">
        <v>6.3</v>
      </c>
    </row>
    <row r="35" spans="1:20" ht="14.4" x14ac:dyDescent="0.3">
      <c r="A35" s="33" t="s">
        <v>80</v>
      </c>
      <c r="B35" s="33" t="s">
        <v>20</v>
      </c>
      <c r="C35" s="34" t="s">
        <v>66</v>
      </c>
      <c r="D35" s="71">
        <v>1</v>
      </c>
      <c r="E35" s="71">
        <v>0.1</v>
      </c>
      <c r="F35" s="57"/>
      <c r="G35" s="57"/>
      <c r="H35" s="56"/>
      <c r="I35" s="56"/>
      <c r="J35" s="58"/>
      <c r="K35" s="58"/>
      <c r="Q35" s="28"/>
      <c r="R35" s="28"/>
      <c r="S35" s="29"/>
      <c r="T35" s="60">
        <v>6.3</v>
      </c>
    </row>
    <row r="38" spans="1:20" ht="20.399999999999999" customHeight="1" x14ac:dyDescent="0.3">
      <c r="A38" s="62" t="s">
        <v>21</v>
      </c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</row>
    <row r="39" spans="1:20" ht="14.4" x14ac:dyDescent="0.3">
      <c r="A39" s="62" t="s">
        <v>81</v>
      </c>
      <c r="B39" s="64"/>
      <c r="C39" s="64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6"/>
      <c r="R39" s="66"/>
    </row>
    <row r="40" spans="1:20" ht="14.4" x14ac:dyDescent="0.3">
      <c r="A40" s="62" t="s">
        <v>42</v>
      </c>
    </row>
    <row r="41" spans="1:20" ht="14.4" x14ac:dyDescent="0.3">
      <c r="A41" s="67" t="s">
        <v>19</v>
      </c>
    </row>
    <row r="42" spans="1:20" ht="14.4" x14ac:dyDescent="0.3">
      <c r="A42" s="68" t="s">
        <v>40</v>
      </c>
    </row>
  </sheetData>
  <mergeCells count="21">
    <mergeCell ref="A1:M1"/>
    <mergeCell ref="A2:M2"/>
    <mergeCell ref="Q6:R6"/>
    <mergeCell ref="D6:E6"/>
    <mergeCell ref="F6:G6"/>
    <mergeCell ref="H6:I6"/>
    <mergeCell ref="J6:K6"/>
    <mergeCell ref="L6:M6"/>
    <mergeCell ref="D7:E7"/>
    <mergeCell ref="D25:E25"/>
    <mergeCell ref="F25:G25"/>
    <mergeCell ref="H25:I25"/>
    <mergeCell ref="J25:K25"/>
    <mergeCell ref="N25:O25"/>
    <mergeCell ref="Q25:R25"/>
    <mergeCell ref="D32:E32"/>
    <mergeCell ref="F32:G32"/>
    <mergeCell ref="H32:I32"/>
    <mergeCell ref="J32:K32"/>
    <mergeCell ref="Q32:R32"/>
    <mergeCell ref="L25:M25"/>
  </mergeCells>
  <conditionalFormatting sqref="S8:S20 S34:S35">
    <cfRule type="cellIs" dxfId="1" priority="2" operator="greaterThan">
      <formula>$T8</formula>
    </cfRule>
  </conditionalFormatting>
  <conditionalFormatting sqref="S27:S29">
    <cfRule type="cellIs" dxfId="0" priority="1" operator="greaterThan">
      <formula>$T27</formula>
    </cfRule>
  </conditionalFormatting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Header>&amp;RPagina &amp;P van &amp;N</oddHeader>
    <oddFooter>&amp;L&amp;A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Toetsing_resultaten</vt:lpstr>
      <vt:lpstr>Toetsing_resultaten!Afdrukbereik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Elke Adriaenssens</dc:creator>
  <cp:lastModifiedBy>Sander Devriendt</cp:lastModifiedBy>
  <dcterms:created xsi:type="dcterms:W3CDTF">2022-08-04T08:46:45Z</dcterms:created>
  <dcterms:modified xsi:type="dcterms:W3CDTF">2025-06-23T14:20:02Z</dcterms:modified>
</cp:coreProperties>
</file>