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1.1 Broeikasgassen/Internationale Rapportering/"/>
    </mc:Choice>
  </mc:AlternateContent>
  <xr:revisionPtr revIDLastSave="28" documentId="13_ncr:1_{5E27FF14-6AC1-40BB-8FD4-9307D6591BE5}" xr6:coauthVersionLast="47" xr6:coauthVersionMax="47" xr10:uidLastSave="{E521C42A-F450-4CEB-83DF-5E070026ABFE}"/>
  <bookViews>
    <workbookView xWindow="28680" yWindow="780" windowWidth="19440" windowHeight="15000" xr2:uid="{D3D88D90-9FF4-4646-9335-F31698FC2EA6}"/>
  </bookViews>
  <sheets>
    <sheet name="Cijfers" sheetId="4" r:id="rId1"/>
    <sheet name="ETS - ESR" sheetId="9" r:id="rId2"/>
    <sheet name="Per broeikasgas" sheetId="10" r:id="rId3"/>
    <sheet name="Per sector" sheetId="11" r:id="rId4"/>
    <sheet name="LULUCF" sheetId="12" r:id="rId5"/>
    <sheet name="Duiding" sheetId="5" r:id="rId6"/>
  </sheets>
  <definedNames>
    <definedName name="_xlnm.Database">#REF!</definedName>
    <definedName name="OLE_LINK2" localSheetId="5">Duiding!#REF!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<sst xmlns="http://schemas.openxmlformats.org/spreadsheetml/2006/main" count="57" uniqueCount="54">
  <si>
    <t>Broeikasgasuitstoot Vlaanderen</t>
  </si>
  <si>
    <t>Bron: Vlaamse Milieumaatschappij - VMM (https://www.vmm.be/data/uitstoot-broeikasgassen)</t>
  </si>
  <si>
    <t>Onderstaande emissies worden uitgedrukt in Megaton CO2eq die berekend werden met GWP-waarden uit het 5de Assessment Report van IPCC</t>
  </si>
  <si>
    <t>Emissies ETS - ESR</t>
  </si>
  <si>
    <t>o.b.v. gerapporteerde emissies in het kader van artikel 26 van de Verordening (UE) n° 1999/2018 (Governance of the Energy Union and Climate Action)</t>
  </si>
  <si>
    <t>In Mt CO2-equivalent</t>
  </si>
  <si>
    <t>Totaal_excl LULUCF</t>
  </si>
  <si>
    <t>CO2 Vliegtuigverkeer 1A3a</t>
  </si>
  <si>
    <t>gecorrigeerde ETS_AR5</t>
  </si>
  <si>
    <t>ESR</t>
  </si>
  <si>
    <t>Per broeikasgas</t>
  </si>
  <si>
    <t>totaal excl. LULUCF</t>
  </si>
  <si>
    <t>CO2 -  excl 1A3a -excl. LULUCF</t>
  </si>
  <si>
    <t>CO2 - 1A3a</t>
  </si>
  <si>
    <t>CH4 - excl. LULUCF</t>
  </si>
  <si>
    <t>N2O - excl. LULUCF</t>
  </si>
  <si>
    <t>F-gassen</t>
  </si>
  <si>
    <t>Per sector</t>
  </si>
  <si>
    <t>1A1 energie-industrieën</t>
  </si>
  <si>
    <t>1A2 industrie (energie)</t>
  </si>
  <si>
    <t>1A3 transport excl CO2 - 1A3a</t>
  </si>
  <si>
    <t>1A3a CO2 - 1A3a</t>
  </si>
  <si>
    <t>1A4a gebouwenverwarming / commerciële sector</t>
  </si>
  <si>
    <t>1A4b gebouwenverwarming / huishoudens</t>
  </si>
  <si>
    <t>1A4c gebouwenverwarming / landbouw</t>
  </si>
  <si>
    <t>1A5 andere</t>
  </si>
  <si>
    <t>1B fugitive emissions from fuel</t>
  </si>
  <si>
    <t xml:space="preserve">2 industrie (niet-energetisch) - excl. F-gassen </t>
  </si>
  <si>
    <t xml:space="preserve">2 industrie (niet-energetisch) - F-gassen </t>
  </si>
  <si>
    <t>3 landbouw (niet-energetisch)</t>
  </si>
  <si>
    <t>5 afval</t>
  </si>
  <si>
    <t xml:space="preserve">totaal zonder LULUCF </t>
  </si>
  <si>
    <t>LULUCF</t>
  </si>
  <si>
    <t>kt CO2 equivalent</t>
  </si>
  <si>
    <t>Bossen</t>
  </si>
  <si>
    <t>Akkerland</t>
  </si>
  <si>
    <t>Grasland</t>
  </si>
  <si>
    <t>Wetlands</t>
  </si>
  <si>
    <t>Ruimtebeslag</t>
  </si>
  <si>
    <t>Indirect N2O*</t>
  </si>
  <si>
    <t>LULUCF totaal</t>
  </si>
  <si>
    <t>*De indirecte N2O emissies worden niet gelinkt gerapporteerd aan het landgebruik of aan de landgebruiksveranderingen. Voor het totaal aan emissies van de LULUCF-sector worden deze echter wel meegerekend.</t>
  </si>
  <si>
    <t>Bron Broeikasgassen: Vlaamse Milieumaatschappij - VMM</t>
  </si>
  <si>
    <t>Duiding trends</t>
  </si>
  <si>
    <t>Betreft: EU-rapportering  in het kader van artikel 26 van de Verordening (UE) n° 1999/2018 (Governance of the Energy Union and Climate Action), gerapporteerd op 15-03-2024. Deze inventaris bevat o.m. de emissies van CO2, CH4, N2O, HFK's, PFK's, SF6 en NF3 en de activiteitdata voor de verschillende sectoren.</t>
  </si>
  <si>
    <r>
      <t>De emissies van de broeikasgassen, uitgedrukt in Mt CO2 eq (10</t>
    </r>
    <r>
      <rPr>
        <vertAlign val="superscript"/>
        <sz val="10"/>
        <color theme="1"/>
        <rFont val="Arial"/>
        <family val="2"/>
      </rPr>
      <t>6</t>
    </r>
    <r>
      <rPr>
        <sz val="10"/>
        <color theme="1"/>
        <rFont val="Arial"/>
        <family val="2"/>
      </rPr>
      <t xml:space="preserve"> ton of 10</t>
    </r>
    <r>
      <rPr>
        <vertAlign val="superscript"/>
        <sz val="10"/>
        <color theme="1"/>
        <rFont val="Arial"/>
        <family val="2"/>
      </rPr>
      <t>3</t>
    </r>
    <r>
      <rPr>
        <sz val="10"/>
        <color theme="1"/>
        <rFont val="Arial"/>
        <family val="2"/>
      </rPr>
      <t xml:space="preserve"> kiloton), worden berekend met de GWP-waarden uit het 5de IPCC Assessment Report. Voor de emissies van CH4 wordt hierbij een GWP-waarde van 28 gebruikt en voor N2O een GWP-waarde van 265. Uiteraard wijzigen deze GWP-waarden ook voor de F-gassen t.o.v. de waarden uit het 4de IPCC Assessment Report.</t>
    </r>
  </si>
  <si>
    <t xml:space="preserve">In vergelijking met het jaar 2021 is er in 2022 een daling van 4,3Mton CO2eq voornamelijk als gevolg van de energiecrisis in combinatie met zachte wintermaanden.  </t>
  </si>
  <si>
    <t xml:space="preserve">Wat de trends van de broeikasgasemissies 1990-2022 in Vlaanderen betreft (excl. LULUCF), kunnen we algemeen het volgende zeggen:
Een daling van de emissies in de periode 1990-2022 (- 17,8 Mt CO2-eq excl. LULUCF of -20,5 %) is voornamelijk te vinden in de volgende sectoren (in volgorde van belangrijkheid):
- Energie-industrieën: in deze sector vinden we de sterkste daling van de emissies (- 7,7 Mton CO2-eq of -33 %). Deze daling is voornamelijk te vinden in de deelsector ‘productie van publieke elektriciteit en warmte’. Dit komt door belangrijke verschuivingen in het klassiek brandstofverbruik in die periode. Het aardgasverbruik voor elektriciteitsproductie blijft toenemen door de ingebruikname van nieuwe STEG-centrales (stoom- en gascentrales) met hogere rendementen en van warmtekrachteenheden. Daarnaast is het verbruik van vloeibare en vaste brandstoffen (ook sluiting van de laatste kolencentrale in het voorjaar van 2016) tot een minimum herleid. Bovendien werd een deel van het verlies aan capaciteit in fossiele centrales ook opgevangen door een toenemende hernieuwbare energieproductie zowel wat betreft elektriciteit als warmte. 
- Huishoudens : in de periode 1990-2022 neemt de broeikasgasemissie van de huishoudens af (- 4,6 Mt CO2 -eq of -38 %). Het huishoudelijk energieverbruik is sterk afhankelijk van de meteorologische omstandigheden. Daarnaast is een verschuiving in de brandstofsoort ook een verklaring voor de schommelingen in de emissies. Het aandeel van aardgas neemt toe, vooral ten nadele van steenkool, maar ook ten nadele van stookolie, wat een gunstig effect heeft op de CO2-emissies. Voorts hebben de inzet van energiebesparende maatregelen en de overstap naar meer hernieuwbare energiebronnen (bv. zonneboilers en warmtepompen) voor blijvende emissiereducties gezorgd.
- Verbrandingsprocessen in de productie-industrie en constructie (- 3,2 Mt CO2-eq of – 32 %): het gaat hier om dalingen voornamelijk in de sectoren chemie, voeding en textiel. Daling in emissies eveneens te wijten aan verschuivingen in gebruikte energiedragers. Duidelijke verschuivingen zijn merkbaar in de richting van meer aardgasverbruik en minder vloeibare en vaste brandstoffen met een daling van de emissies tot gevolg.
</t>
  </si>
  <si>
    <t>-Afvalsector: daling van emissies in deze sector (- 2,0 Mt CO2-eq of -73 %) voornamelijk afkomstig van maatregelen genomen op de stortplaatsen. Een andere belangrijke deelsector waar de emissiereducties plaatsvinden is de afvalwaterbehandeling waar, door het hoger aantal aansluitingen van het afvalwater op de rioolwaterzuiveringsinstallaties de emissies van CH4 afkomstig van de septische putten aanzienlijk dalen in die periode.
- Land- en tuinbouw (incl. energetische emissies in deze sector): daling van emissies in deze sector  (- 1,6 Mt CO2-eq of – 19 %) zijn voornamelijk gerealiseerd door de implementatie van de mestactieplannen. Deze resulteerden in een meer oordeelkundige bemesting (N-gift afgestemd op teelt en beschikbaarheid van de eigen afzetgronden) en een stijgende hoeveelheid verwerkte mest. Dit vertaalt zich rechtstreeks in een daling van de N2O-emissies afkomstig van de landbouwbodems. De CH4-emissies afkomstig van de verteringsprocessen (vooral rundvee) volgt in hoofdzaak de evolutie/daling van de veestapel (rundvee en varkens).
- Industriële processen en productgebruik (- 0,9 Mt CO2-eq of -7,5 %): Ondanks de stijging van de CO2-emissies in de chemiesector (o.a. te wijten aan de installatie van een nieuwe productie-NH3-eenheid begin de jaren 1990, vooral gedurende de 1ste helft van deze periode, en de toename van de restbrandstoffen in het groter aantal naftakrakers,) dalen de emissies in andere sub-sectoren zoals sterke daling bij de productie van salpeterzuur (- 94 %) en van de emissies van de F-gassen in de chemische industrie (- 96 %).</t>
  </si>
  <si>
    <t xml:space="preserve"> </t>
  </si>
  <si>
    <t>Toch vindt er in de periode 1990-2022 ook een stijging van de broeikasgasemissies plaats in de volgende sectoren:
-Transport (+ 2,6 Mt CO2-eq of +19 %): de stijging van de emissies in de transportsector is bijna uitsluitend toe te schrijven aan de stijging van de emissies door het wegverkeer (+ 2,3 Mt CO2-eq). Merk op dat als gevolg van de coronapandemie en het daardoor opleggen van verplaatsing- en reisbeperkingen er een sterke daling plaatsvond van de uitstoot door het wegverkeer (vnl. in 2020). Er wordt bij de berekeningen van de emissies van het wegverkeer gebruik gemaakt van de regionale verkoopstatistieken benzine, diesel en LPG i.p.v de federale statistieken in combinatie met een gewestelijke verdeling van de emissiecijfers voordien. De trend van de emissies van wegverkeer volgt het verbruik van de brandstoffen d.i. de laatste jaren meer benzine, meer biobrandstoffen en een stijgend aantal elektrische voertuigen t.o.v.  een dalend dieselverbruik.
-Tertiaire  sector: in de periode 1990-2022 neemt de broeikasgasemissie van de tertiaire sector toe (+ 0,6 Mt CO2-eq of +29%). Zoals ook bij huishoudens het geval is, hebben meteorologische omstandigheden een sterke invloed op het energieverbruik en de daaraan gerelateerde emissies in de tertiaire sector. In de periode 1990-2022 neemt het energieverbruik in de tertiaire sector heel erg toe (voornamelijk bij aardgas). Daarnaast spelen t.o.v. 1990 voor deze sector ook toenemend belang/groei een belangrijke rol.</t>
  </si>
  <si>
    <t>LULUCF-sector: zie ook Omgevingsindicatoren</t>
  </si>
  <si>
    <t>Zie ook Vlaams Energie en Klimaatplan 2021-2030</t>
  </si>
  <si>
    <t>De VMM hanteert voor de emissies van de broeikasgassen een sectorindeling die afgestemd is met deze van de luchtverontreinigende stoffen en die in overeenstemming is met de Europese en internationale rapporteringsverplichtingen. 
Het VEKA hanteert voor het Vlaamse Energie- en Klimaatplan (VEKP) en de jaarlijkse voortgangsrapporten (VORA) een afwijkende sectorindeling die geënt is op de indeling van de verschillende beleidssectoren.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</si>
</sst>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0"/>
    <numFmt numFmtId="167" formatCode="0.00000"/>
    <numFmt numFmtId="168" formatCode="0.0000000"/>
    <numFmt numFmtId="169" formatCode="0.0000000000000"/>
  </numFmts>
  <fonts count="14" x14ac:knownFonts="1">
    <font>
      <sz val="10"/>
      <color theme="1"/>
      <name val="Arial"/>
      <family val="2"/>
    </font>
    <font>
      <sz val="10"/>
      <name val="Arial"/>
      <family val="2"/>
    </font>
    <font>
      <b/>
      <sz val="14"/>
      <color theme="1"/>
      <name val="Arial"/>
      <family val="2"/>
    </font>
    <font>
      <sz val="11"/>
      <color theme="1"/>
      <name val="Calibri"/>
      <family val="2"/>
    </font>
    <font>
      <sz val="8"/>
      <color theme="1"/>
      <name val="Arial"/>
      <family val="2"/>
    </font>
    <font>
      <sz val="8"/>
      <color rgb="FF0000FF"/>
      <name val="Arial"/>
      <family val="2"/>
    </font>
    <font>
      <sz val="8"/>
      <name val="Arial"/>
      <family val="2"/>
    </font>
    <font>
      <b/>
      <sz val="8"/>
      <name val="Arial"/>
      <family val="2"/>
    </font>
    <font>
      <sz val="11"/>
      <color theme="1"/>
      <name val="Calibri"/>
      <family val="2"/>
      <scheme val="minor"/>
    </font>
    <font>
      <vertAlign val="superscript"/>
      <sz val="10"/>
      <color theme="1"/>
      <name val="Arial"/>
      <family val="2"/>
    </font>
    <font>
      <sz val="9"/>
      <color theme="1"/>
      <name val="Arial"/>
      <family val="2"/>
    </font>
    <font>
      <u/>
      <sz val="10"/>
      <color theme="10"/>
      <name val="Arial"/>
      <family val="2"/>
    </font>
    <font>
      <i/>
      <sz val="10"/>
      <color theme="1"/>
      <name val="Arial"/>
      <family val="2"/>
    </font>
    <font>
      <i/>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8" fillId="0" borderId="0"/>
    <xf numFmtId="0" fontId="1" fillId="0" borderId="0"/>
    <xf numFmtId="0" fontId="11" fillId="0" borderId="0" applyNumberFormat="0" applyFill="0" applyBorder="0" applyAlignment="0" applyProtection="0"/>
  </cellStyleXfs>
  <cellXfs count="38">
    <xf numFmtId="0" fontId="0" fillId="0" borderId="0" xfId="0"/>
    <xf numFmtId="165" fontId="0" fillId="0" borderId="0" xfId="0" applyNumberFormat="1"/>
    <xf numFmtId="2" fontId="0" fillId="0" borderId="0" xfId="0" applyNumberFormat="1"/>
    <xf numFmtId="0" fontId="2" fillId="0" borderId="0" xfId="0" applyFont="1"/>
    <xf numFmtId="1" fontId="0" fillId="0" borderId="0" xfId="0" applyNumberFormat="1"/>
    <xf numFmtId="0" fontId="3" fillId="0" borderId="0" xfId="0" applyFont="1" applyAlignment="1">
      <alignment vertical="center"/>
    </xf>
    <xf numFmtId="166" fontId="0" fillId="0" borderId="0" xfId="0" applyNumberFormat="1"/>
    <xf numFmtId="167" fontId="0" fillId="0" borderId="0" xfId="0" applyNumberFormat="1"/>
    <xf numFmtId="169" fontId="0" fillId="0" borderId="0" xfId="0" applyNumberFormat="1"/>
    <xf numFmtId="168" fontId="0" fillId="0" borderId="0" xfId="0" applyNumberFormat="1"/>
    <xf numFmtId="0" fontId="0" fillId="0" borderId="0" xfId="0" applyAlignment="1">
      <alignment wrapText="1"/>
    </xf>
    <xf numFmtId="0" fontId="4" fillId="0" borderId="0" xfId="0" applyFont="1"/>
    <xf numFmtId="0" fontId="5" fillId="0" borderId="0" xfId="0" applyFont="1"/>
    <xf numFmtId="0" fontId="0" fillId="0" borderId="0" xfId="0" applyAlignment="1">
      <alignment horizontal="left" vertical="top" wrapText="1"/>
    </xf>
    <xf numFmtId="0" fontId="7" fillId="0" borderId="0" xfId="0" applyFont="1" applyAlignment="1">
      <alignment horizontal="left" wrapText="1"/>
    </xf>
    <xf numFmtId="164" fontId="1" fillId="0" borderId="0" xfId="0" applyNumberFormat="1" applyFont="1" applyAlignment="1">
      <alignment horizontal="center"/>
    </xf>
    <xf numFmtId="0" fontId="1" fillId="0" borderId="0" xfId="0" applyFont="1"/>
    <xf numFmtId="166" fontId="1" fillId="0" borderId="0" xfId="0" applyNumberFormat="1" applyFont="1"/>
    <xf numFmtId="168" fontId="1" fillId="0" borderId="0" xfId="0" applyNumberFormat="1" applyFont="1"/>
    <xf numFmtId="165" fontId="1" fillId="0" borderId="0" xfId="0" applyNumberFormat="1" applyFont="1"/>
    <xf numFmtId="0" fontId="0" fillId="0" borderId="0" xfId="0" applyAlignment="1">
      <alignment vertical="top"/>
    </xf>
    <xf numFmtId="0" fontId="0" fillId="0" borderId="0" xfId="0" quotePrefix="1" applyAlignment="1">
      <alignment horizontal="left" vertical="top" wrapText="1"/>
    </xf>
    <xf numFmtId="0" fontId="0" fillId="0" borderId="0" xfId="0" applyAlignment="1">
      <alignment horizontal="right" vertical="top" wrapText="1"/>
    </xf>
    <xf numFmtId="164" fontId="1" fillId="0" borderId="0" xfId="0" applyNumberFormat="1" applyFont="1" applyAlignment="1">
      <alignment horizontal="right"/>
    </xf>
    <xf numFmtId="165" fontId="1" fillId="0" borderId="0" xfId="0" applyNumberFormat="1" applyFont="1" applyAlignment="1">
      <alignment horizontal="right"/>
    </xf>
    <xf numFmtId="164" fontId="0" fillId="0" borderId="0" xfId="0" applyNumberFormat="1" applyAlignment="1">
      <alignment horizontal="right"/>
    </xf>
    <xf numFmtId="0" fontId="6" fillId="0" borderId="0" xfId="0" applyFont="1" applyAlignment="1">
      <alignment horizontal="right" wrapText="1"/>
    </xf>
    <xf numFmtId="0" fontId="1" fillId="0" borderId="0" xfId="0" applyFont="1" applyAlignment="1">
      <alignment horizontal="right" vertical="top" wrapText="1"/>
    </xf>
    <xf numFmtId="0" fontId="1" fillId="0" borderId="0" xfId="0" applyFont="1" applyAlignment="1">
      <alignment horizontal="right"/>
    </xf>
    <xf numFmtId="165" fontId="0" fillId="0" borderId="0" xfId="0" applyNumberFormat="1" applyAlignment="1">
      <alignment horizontal="right"/>
    </xf>
    <xf numFmtId="0" fontId="10" fillId="0" borderId="0" xfId="0" applyFont="1" applyAlignment="1">
      <alignment horizontal="right" vertical="top"/>
    </xf>
    <xf numFmtId="0" fontId="0" fillId="0" borderId="0" xfId="0" applyAlignment="1">
      <alignment horizontal="right"/>
    </xf>
    <xf numFmtId="0" fontId="10" fillId="0" borderId="0" xfId="0" applyFont="1" applyAlignment="1">
      <alignment horizontal="right"/>
    </xf>
    <xf numFmtId="0" fontId="10" fillId="0" borderId="0" xfId="0" applyFont="1"/>
    <xf numFmtId="2" fontId="0" fillId="0" borderId="0" xfId="0" applyNumberFormat="1" applyAlignment="1">
      <alignment horizontal="right"/>
    </xf>
    <xf numFmtId="0" fontId="11" fillId="0" borderId="0" xfId="3"/>
    <xf numFmtId="0" fontId="12" fillId="0" borderId="0" xfId="0" applyFont="1" applyAlignment="1">
      <alignment wrapText="1"/>
    </xf>
    <xf numFmtId="0" fontId="13" fillId="0" borderId="0" xfId="3" applyFont="1" applyAlignment="1">
      <alignment wrapText="1"/>
    </xf>
  </cellXfs>
  <cellStyles count="4">
    <cellStyle name="Hyperlink" xfId="3" builtinId="8"/>
    <cellStyle name="Normal 5" xfId="2" xr:uid="{6003FFA1-C28F-4012-A071-F63569C5BB04}"/>
    <cellStyle name="Standaard" xfId="0" builtinId="0"/>
    <cellStyle name="Standaard 2" xfId="1" xr:uid="{E530DE81-B066-4B5A-9FC7-06C27D27ACF5}"/>
  </cellStyles>
  <dxfs count="42">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0" formatCode="General"/>
      <alignment horizontal="right" textRotation="0" indent="0" justifyLastLine="0" shrinkToFit="0" readingOrder="0"/>
    </dxf>
    <dxf>
      <alignment horizontal="right" textRotation="0" indent="0" justifyLastLine="0" shrinkToFit="0" readingOrder="0"/>
    </dxf>
    <dxf>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alignment horizontal="right" textRotation="0" indent="0" justifyLastLine="0" shrinkToFit="0" readingOrder="0"/>
    </dxf>
    <dxf>
      <font>
        <b val="0"/>
        <i val="0"/>
        <strike val="0"/>
        <condense val="0"/>
        <extend val="0"/>
        <outline val="0"/>
        <shadow val="0"/>
        <u val="none"/>
        <vertAlign val="baseline"/>
        <sz val="10"/>
        <color auto="1"/>
        <name val="Arial"/>
        <family val="2"/>
        <scheme val="none"/>
      </font>
      <numFmt numFmtId="164" formatCode="0.0"/>
      <alignment horizontal="right" textRotation="0" indent="0" justifyLastLine="0" shrinkToFit="0" readingOrder="0"/>
    </dxf>
    <dxf>
      <numFmt numFmtId="164" formatCode="0.0"/>
      <alignment horizontal="right" textRotation="0" indent="0" justifyLastLine="0" shrinkToFit="0" readingOrder="0"/>
    </dxf>
    <dxf>
      <numFmt numFmtId="165" formatCode="0.000"/>
      <alignment horizontal="right" textRotation="0" indent="0" justifyLastLine="0" shrinkToFit="0" readingOrder="0"/>
    </dxf>
    <dxf>
      <numFmt numFmtId="164" formatCode="0.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textRotation="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0000FF"/>
      <color rgb="FF8439BD"/>
      <color rgb="FFC5C000"/>
      <color rgb="FFFFFF99"/>
      <color rgb="FFFFFF5B"/>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customXml" Target="../customXml/item2.xml"/><Relationship Id="rId5" Type="http://schemas.openxmlformats.org/officeDocument/2006/relationships/chartsheet" Target="chartsheets/sheet4.xml"/><Relationship Id="rId10" Type="http://schemas.openxmlformats.org/officeDocument/2006/relationships/customXml" Target="../customXml/item1.xml"/><Relationship Id="rId4" Type="http://schemas.openxmlformats.org/officeDocument/2006/relationships/chartsheet" Target="chart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2400" b="0" i="0" u="none" strike="noStrike" kern="1200" spc="0" baseline="0">
                <a:solidFill>
                  <a:sysClr val="windowText" lastClr="000000">
                    <a:lumMod val="65000"/>
                    <a:lumOff val="35000"/>
                  </a:sysClr>
                </a:solidFill>
              </a:rPr>
              <a:t>Broeikasgasemissies Vlaanderen  (Mton CO</a:t>
            </a:r>
            <a:r>
              <a:rPr lang="nl-BE" sz="2400" b="0" i="0" u="none" strike="noStrike" kern="1200" spc="0" baseline="-25000">
                <a:solidFill>
                  <a:sysClr val="windowText" lastClr="000000">
                    <a:lumMod val="65000"/>
                    <a:lumOff val="35000"/>
                  </a:sysClr>
                </a:solidFill>
              </a:rPr>
              <a:t>2</a:t>
            </a:r>
            <a:r>
              <a:rPr lang="nl-BE" sz="2400" b="0" i="0" u="none" strike="noStrike" kern="1200" spc="0" baseline="0">
                <a:solidFill>
                  <a:sysClr val="windowText" lastClr="000000">
                    <a:lumMod val="65000"/>
                    <a:lumOff val="35000"/>
                  </a:sysClr>
                </a:solidFill>
              </a:rPr>
              <a:t>-eq)</a:t>
            </a:r>
          </a:p>
          <a:p>
            <a:pPr>
              <a:defRPr/>
            </a:pPr>
            <a:r>
              <a:rPr lang="nl-BE" sz="2400" b="0" i="0" u="none" strike="noStrike" kern="1200" spc="0" baseline="0">
                <a:solidFill>
                  <a:sysClr val="windowText" lastClr="000000">
                    <a:lumMod val="65000"/>
                    <a:lumOff val="35000"/>
                  </a:sysClr>
                </a:solidFill>
              </a:rPr>
              <a:t>opsplitsing ETS - ESR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1"/>
          <c:order val="0"/>
          <c:tx>
            <c:strRef>
              <c:f>Cijfers!$B$14</c:f>
              <c:strCache>
                <c:ptCount val="1"/>
                <c:pt idx="0">
                  <c:v>Totaal_excl LULUCF</c:v>
                </c:pt>
              </c:strCache>
            </c:strRef>
          </c:tx>
          <c:spPr>
            <a:ln w="38100" cap="rnd">
              <a:solidFill>
                <a:schemeClr val="accent2"/>
              </a:solidFill>
              <a:round/>
            </a:ln>
            <a:effectLst/>
          </c:spPr>
          <c:marker>
            <c:symbol val="square"/>
            <c:size val="10"/>
            <c:spPr>
              <a:solidFill>
                <a:schemeClr val="accent2"/>
              </a:solidFill>
              <a:ln w="9525">
                <a:solidFill>
                  <a:schemeClr val="accent2"/>
                </a:solidFill>
              </a:ln>
              <a:effectLst/>
            </c:spPr>
          </c:marker>
          <c:cat>
            <c:numRef>
              <c:f>Cijfers!$A$15:$A$32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Cijfers!$B$15:$B$32</c:f>
              <c:numCache>
                <c:formatCode>0.0</c:formatCode>
                <c:ptCount val="18"/>
                <c:pt idx="0">
                  <c:v>91.55166041011212</c:v>
                </c:pt>
                <c:pt idx="5">
                  <c:v>87.12678434811275</c:v>
                </c:pt>
                <c:pt idx="10">
                  <c:v>78.970339351990674</c:v>
                </c:pt>
                <c:pt idx="11">
                  <c:v>78.017964479333457</c:v>
                </c:pt>
                <c:pt idx="12">
                  <c:v>77.808568610022363</c:v>
                </c:pt>
                <c:pt idx="13">
                  <c:v>78.151772847667601</c:v>
                </c:pt>
                <c:pt idx="14">
                  <c:v>77.10557547748563</c:v>
                </c:pt>
                <c:pt idx="15">
                  <c:v>70.021633802508248</c:v>
                </c:pt>
                <c:pt idx="16">
                  <c:v>73.26826359754385</c:v>
                </c:pt>
                <c:pt idx="17">
                  <c:v>68.99221892710834</c:v>
                </c:pt>
              </c:numCache>
            </c:numRef>
          </c:val>
          <c:smooth val="0"/>
          <c:extLst>
            <c:ext xmlns:c16="http://schemas.microsoft.com/office/drawing/2014/chart" uri="{C3380CC4-5D6E-409C-BE32-E72D297353CC}">
              <c16:uniqueId val="{00000001-E3BF-45DE-8376-389C8A57F142}"/>
            </c:ext>
          </c:extLst>
        </c:ser>
        <c:ser>
          <c:idx val="2"/>
          <c:order val="1"/>
          <c:tx>
            <c:strRef>
              <c:f>Cijfers!$C$14</c:f>
              <c:strCache>
                <c:ptCount val="1"/>
                <c:pt idx="0">
                  <c:v>CO2 Vliegtuigverkeer 1A3a</c:v>
                </c:pt>
              </c:strCache>
            </c:strRef>
          </c:tx>
          <c:spPr>
            <a:ln w="63500" cap="rnd">
              <a:solidFill>
                <a:schemeClr val="accent3"/>
              </a:solidFill>
              <a:round/>
            </a:ln>
            <a:effectLst/>
          </c:spPr>
          <c:marker>
            <c:symbol val="circle"/>
            <c:size val="10"/>
            <c:spPr>
              <a:solidFill>
                <a:schemeClr val="accent3"/>
              </a:solidFill>
              <a:ln w="9525">
                <a:solidFill>
                  <a:schemeClr val="accent3"/>
                </a:solidFill>
              </a:ln>
              <a:effectLst/>
            </c:spPr>
          </c:marker>
          <c:cat>
            <c:numRef>
              <c:f>Cijfers!$A$15:$A$32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Cijfers!$C$15:$C$32</c:f>
              <c:numCache>
                <c:formatCode>0.000</c:formatCode>
                <c:ptCount val="18"/>
                <c:pt idx="0">
                  <c:v>1.087901865447879E-2</c:v>
                </c:pt>
                <c:pt idx="5">
                  <c:v>9.7339993154573808E-3</c:v>
                </c:pt>
                <c:pt idx="10">
                  <c:v>9.2004807332810301E-3</c:v>
                </c:pt>
                <c:pt idx="11">
                  <c:v>7.8267025218471294E-3</c:v>
                </c:pt>
                <c:pt idx="12">
                  <c:v>8.2082110560108505E-3</c:v>
                </c:pt>
                <c:pt idx="13">
                  <c:v>8.3693869689050408E-3</c:v>
                </c:pt>
                <c:pt idx="14">
                  <c:v>7.5301501049050501E-3</c:v>
                </c:pt>
                <c:pt idx="15">
                  <c:v>4.3988487270200495E-3</c:v>
                </c:pt>
                <c:pt idx="16">
                  <c:v>4.2088274475226397E-3</c:v>
                </c:pt>
                <c:pt idx="17">
                  <c:v>4.0238090521188897E-3</c:v>
                </c:pt>
              </c:numCache>
            </c:numRef>
          </c:val>
          <c:smooth val="0"/>
          <c:extLst>
            <c:ext xmlns:c16="http://schemas.microsoft.com/office/drawing/2014/chart" uri="{C3380CC4-5D6E-409C-BE32-E72D297353CC}">
              <c16:uniqueId val="{00000002-E3BF-45DE-8376-389C8A57F142}"/>
            </c:ext>
          </c:extLst>
        </c:ser>
        <c:ser>
          <c:idx val="3"/>
          <c:order val="2"/>
          <c:tx>
            <c:strRef>
              <c:f>Cijfers!$D$14</c:f>
              <c:strCache>
                <c:ptCount val="1"/>
                <c:pt idx="0">
                  <c:v>gecorrigeerde ETS_AR5</c:v>
                </c:pt>
              </c:strCache>
            </c:strRef>
          </c:tx>
          <c:spPr>
            <a:ln w="38100" cap="rnd">
              <a:solidFill>
                <a:schemeClr val="accent4"/>
              </a:solidFill>
              <a:round/>
            </a:ln>
            <a:effectLst/>
          </c:spPr>
          <c:marker>
            <c:symbol val="triangle"/>
            <c:size val="10"/>
            <c:spPr>
              <a:solidFill>
                <a:schemeClr val="accent4"/>
              </a:solidFill>
              <a:ln w="9525">
                <a:solidFill>
                  <a:schemeClr val="accent4"/>
                </a:solidFill>
              </a:ln>
              <a:effectLst/>
            </c:spPr>
          </c:marker>
          <c:cat>
            <c:numRef>
              <c:f>Cijfers!$A$15:$A$32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Cijfers!$D$15:$D$32</c:f>
              <c:numCache>
                <c:formatCode>0.0</c:formatCode>
                <c:ptCount val="18"/>
                <c:pt idx="0">
                  <c:v>43.066257700000001</c:v>
                </c:pt>
                <c:pt idx="5">
                  <c:v>34.724313940000002</c:v>
                </c:pt>
                <c:pt idx="10">
                  <c:v>32.581856606845641</c:v>
                </c:pt>
                <c:pt idx="11">
                  <c:v>31.637331296073825</c:v>
                </c:pt>
                <c:pt idx="12">
                  <c:v>31.937715827348992</c:v>
                </c:pt>
                <c:pt idx="13">
                  <c:v>31.895271724295306</c:v>
                </c:pt>
                <c:pt idx="14">
                  <c:v>31.845705877248324</c:v>
                </c:pt>
                <c:pt idx="15">
                  <c:v>29.144911831711411</c:v>
                </c:pt>
                <c:pt idx="16">
                  <c:v>29.765847999999998</c:v>
                </c:pt>
                <c:pt idx="17">
                  <c:v>28.863381</c:v>
                </c:pt>
              </c:numCache>
            </c:numRef>
          </c:val>
          <c:smooth val="0"/>
          <c:extLst>
            <c:ext xmlns:c16="http://schemas.microsoft.com/office/drawing/2014/chart" uri="{C3380CC4-5D6E-409C-BE32-E72D297353CC}">
              <c16:uniqueId val="{00000003-E3BF-45DE-8376-389C8A57F142}"/>
            </c:ext>
          </c:extLst>
        </c:ser>
        <c:ser>
          <c:idx val="4"/>
          <c:order val="3"/>
          <c:tx>
            <c:strRef>
              <c:f>Cijfers!$E$14</c:f>
              <c:strCache>
                <c:ptCount val="1"/>
                <c:pt idx="0">
                  <c:v>ESR</c:v>
                </c:pt>
              </c:strCache>
            </c:strRef>
          </c:tx>
          <c:spPr>
            <a:ln w="38100" cap="rnd">
              <a:solidFill>
                <a:schemeClr val="accent5"/>
              </a:solidFill>
              <a:round/>
            </a:ln>
            <a:effectLst/>
          </c:spPr>
          <c:marker>
            <c:symbol val="diamond"/>
            <c:size val="10"/>
            <c:spPr>
              <a:solidFill>
                <a:schemeClr val="accent5"/>
              </a:solidFill>
              <a:ln w="952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marker>
          <c:cat>
            <c:numRef>
              <c:f>Cijfers!$A$15:$A$32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Cijfers!$E$15:$E$32</c:f>
              <c:numCache>
                <c:formatCode>0.0</c:formatCode>
                <c:ptCount val="18"/>
                <c:pt idx="0">
                  <c:v>48.474523691457641</c:v>
                </c:pt>
                <c:pt idx="5">
                  <c:v>52.392736408797298</c:v>
                </c:pt>
                <c:pt idx="10">
                  <c:v>46.379282264411749</c:v>
                </c:pt>
                <c:pt idx="11">
                  <c:v>46.372806480737779</c:v>
                </c:pt>
                <c:pt idx="12">
                  <c:v>45.862644571617352</c:v>
                </c:pt>
                <c:pt idx="13">
                  <c:v>46.248131736403387</c:v>
                </c:pt>
                <c:pt idx="14">
                  <c:v>45.252339450132411</c:v>
                </c:pt>
                <c:pt idx="15">
                  <c:v>40.872323122069815</c:v>
                </c:pt>
                <c:pt idx="16">
                  <c:v>43.498206770096324</c:v>
                </c:pt>
                <c:pt idx="17">
                  <c:v>40.124814118056221</c:v>
                </c:pt>
              </c:numCache>
            </c:numRef>
          </c:val>
          <c:smooth val="0"/>
          <c:extLst>
            <c:ext xmlns:c16="http://schemas.microsoft.com/office/drawing/2014/chart" uri="{C3380CC4-5D6E-409C-BE32-E72D297353CC}">
              <c16:uniqueId val="{00000004-E3BF-45DE-8376-389C8A57F142}"/>
            </c:ext>
          </c:extLst>
        </c:ser>
        <c:dLbls>
          <c:showLegendKey val="0"/>
          <c:showVal val="0"/>
          <c:showCatName val="0"/>
          <c:showSerName val="0"/>
          <c:showPercent val="0"/>
          <c:showBubbleSize val="0"/>
        </c:dLbls>
        <c:marker val="1"/>
        <c:smooth val="0"/>
        <c:axId val="324647727"/>
        <c:axId val="135237615"/>
      </c:lineChart>
      <c:catAx>
        <c:axId val="32464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5237615"/>
        <c:crosses val="autoZero"/>
        <c:auto val="1"/>
        <c:lblAlgn val="ctr"/>
        <c:lblOffset val="100"/>
        <c:noMultiLvlLbl val="0"/>
      </c:catAx>
      <c:valAx>
        <c:axId val="13523761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24647727"/>
        <c:crosses val="autoZero"/>
        <c:crossBetween val="between"/>
      </c:valAx>
      <c:spPr>
        <a:noFill/>
        <a:ln w="1905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2400" b="0" i="0" u="none" strike="noStrike" kern="1200" spc="0" baseline="0">
                <a:solidFill>
                  <a:sysClr val="windowText" lastClr="000000">
                    <a:lumMod val="65000"/>
                    <a:lumOff val="35000"/>
                  </a:sysClr>
                </a:solidFill>
                <a:effectLst/>
              </a:rPr>
              <a:t>Broeikasgasemissies Vlaanderen  (Mton CO</a:t>
            </a:r>
            <a:r>
              <a:rPr lang="nl-BE" sz="2400" b="0" i="0" u="none" strike="noStrike" kern="1200" spc="0" baseline="-25000">
                <a:solidFill>
                  <a:sysClr val="windowText" lastClr="000000">
                    <a:lumMod val="65000"/>
                    <a:lumOff val="35000"/>
                  </a:sysClr>
                </a:solidFill>
                <a:effectLst/>
              </a:rPr>
              <a:t>2</a:t>
            </a:r>
            <a:r>
              <a:rPr lang="nl-BE" sz="2400" b="0" i="0" u="none" strike="noStrike" kern="1200" spc="0" baseline="0">
                <a:solidFill>
                  <a:sysClr val="windowText" lastClr="000000">
                    <a:lumMod val="65000"/>
                    <a:lumOff val="35000"/>
                  </a:sysClr>
                </a:solidFill>
                <a:effectLst/>
              </a:rPr>
              <a:t>-eq)</a:t>
            </a:r>
          </a:p>
          <a:p>
            <a:pPr>
              <a:defRPr/>
            </a:pPr>
            <a:r>
              <a:rPr lang="nl-BE" sz="2400" b="0" i="0" u="none" strike="noStrike" kern="1200" spc="0" baseline="0">
                <a:solidFill>
                  <a:sysClr val="windowText" lastClr="000000">
                    <a:lumMod val="65000"/>
                    <a:lumOff val="35000"/>
                  </a:sysClr>
                </a:solidFill>
                <a:effectLst/>
              </a:rPr>
              <a:t>opsplitsing per broeikasgas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2"/>
          <c:order val="0"/>
          <c:tx>
            <c:strRef>
              <c:f>Cijfers!$C$35</c:f>
              <c:strCache>
                <c:ptCount val="1"/>
                <c:pt idx="0">
                  <c:v>CO2 -  excl 1A3a -excl. LULUCF</c:v>
                </c:pt>
              </c:strCache>
            </c:strRef>
          </c:tx>
          <c:spPr>
            <a:solidFill>
              <a:srgbClr val="92D050"/>
            </a:solidFill>
            <a:ln>
              <a:noFill/>
            </a:ln>
            <a:effectLst/>
          </c:spPr>
          <c:invertIfNegative val="0"/>
          <c:cat>
            <c:numRef>
              <c:f>Cijfers!$A$36:$A$68</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Cijfers!$C$36:$C$68</c:f>
              <c:numCache>
                <c:formatCode>0.0</c:formatCode>
                <c:ptCount val="33"/>
                <c:pt idx="0">
                  <c:v>69.962688179883003</c:v>
                </c:pt>
                <c:pt idx="1">
                  <c:v>72.117555810422132</c:v>
                </c:pt>
                <c:pt idx="2">
                  <c:v>72.511096138164561</c:v>
                </c:pt>
                <c:pt idx="3">
                  <c:v>73.474711743037204</c:v>
                </c:pt>
                <c:pt idx="4">
                  <c:v>75.069860815315906</c:v>
                </c:pt>
                <c:pt idx="5">
                  <c:v>74.044584649262532</c:v>
                </c:pt>
                <c:pt idx="6">
                  <c:v>78.288840822940145</c:v>
                </c:pt>
                <c:pt idx="7">
                  <c:v>75.872299144765279</c:v>
                </c:pt>
                <c:pt idx="8">
                  <c:v>80.441701893854784</c:v>
                </c:pt>
                <c:pt idx="9">
                  <c:v>75.9584571165217</c:v>
                </c:pt>
                <c:pt idx="10">
                  <c:v>77.670416308218833</c:v>
                </c:pt>
                <c:pt idx="11">
                  <c:v>76.793279708444445</c:v>
                </c:pt>
                <c:pt idx="12">
                  <c:v>78.90168618057929</c:v>
                </c:pt>
                <c:pt idx="13">
                  <c:v>80.271604555936705</c:v>
                </c:pt>
                <c:pt idx="14">
                  <c:v>80.757781584238543</c:v>
                </c:pt>
                <c:pt idx="15">
                  <c:v>79.717951797845174</c:v>
                </c:pt>
                <c:pt idx="16">
                  <c:v>78.793689437984696</c:v>
                </c:pt>
                <c:pt idx="17">
                  <c:v>77.815987817922419</c:v>
                </c:pt>
                <c:pt idx="18">
                  <c:v>75.850847093051968</c:v>
                </c:pt>
                <c:pt idx="19">
                  <c:v>72.428739775054098</c:v>
                </c:pt>
                <c:pt idx="20">
                  <c:v>76.100123632079772</c:v>
                </c:pt>
                <c:pt idx="21">
                  <c:v>69.20099133900581</c:v>
                </c:pt>
                <c:pt idx="22">
                  <c:v>68.890825121430495</c:v>
                </c:pt>
                <c:pt idx="23">
                  <c:v>68.865926787941433</c:v>
                </c:pt>
                <c:pt idx="24">
                  <c:v>65.364989788455958</c:v>
                </c:pt>
                <c:pt idx="25">
                  <c:v>67.963805248062869</c:v>
                </c:pt>
                <c:pt idx="26">
                  <c:v>66.884087519905535</c:v>
                </c:pt>
                <c:pt idx="27">
                  <c:v>66.585042854523053</c:v>
                </c:pt>
                <c:pt idx="28">
                  <c:v>67.014422445580095</c:v>
                </c:pt>
                <c:pt idx="29">
                  <c:v>66.431238692195592</c:v>
                </c:pt>
                <c:pt idx="30">
                  <c:v>59.950763568715345</c:v>
                </c:pt>
                <c:pt idx="31">
                  <c:v>63.936857466691762</c:v>
                </c:pt>
                <c:pt idx="32">
                  <c:v>60.240395697587033</c:v>
                </c:pt>
              </c:numCache>
            </c:numRef>
          </c:val>
          <c:extLst>
            <c:ext xmlns:c16="http://schemas.microsoft.com/office/drawing/2014/chart" uri="{C3380CC4-5D6E-409C-BE32-E72D297353CC}">
              <c16:uniqueId val="{00000002-AC4C-4737-B5C3-5BC2E5206367}"/>
            </c:ext>
          </c:extLst>
        </c:ser>
        <c:ser>
          <c:idx val="3"/>
          <c:order val="1"/>
          <c:tx>
            <c:strRef>
              <c:f>Cijfers!$D$35</c:f>
              <c:strCache>
                <c:ptCount val="1"/>
                <c:pt idx="0">
                  <c:v>CO2 - 1A3a</c:v>
                </c:pt>
              </c:strCache>
            </c:strRef>
          </c:tx>
          <c:spPr>
            <a:solidFill>
              <a:schemeClr val="accent4"/>
            </a:solidFill>
            <a:ln>
              <a:noFill/>
            </a:ln>
            <a:effectLst/>
          </c:spPr>
          <c:invertIfNegative val="0"/>
          <c:cat>
            <c:numRef>
              <c:f>Cijfers!$A$36:$A$68</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Cijfers!$D$36:$D$68</c:f>
              <c:numCache>
                <c:formatCode>0.000</c:formatCode>
                <c:ptCount val="33"/>
                <c:pt idx="0">
                  <c:v>9.7338078952040694E-3</c:v>
                </c:pt>
                <c:pt idx="1">
                  <c:v>9.2396543974752506E-3</c:v>
                </c:pt>
                <c:pt idx="2">
                  <c:v>9.1529677480020801E-3</c:v>
                </c:pt>
                <c:pt idx="3">
                  <c:v>9.0215073728815397E-3</c:v>
                </c:pt>
                <c:pt idx="4">
                  <c:v>1.0249266598015019E-2</c:v>
                </c:pt>
                <c:pt idx="5">
                  <c:v>9.7091704038703899E-3</c:v>
                </c:pt>
                <c:pt idx="6">
                  <c:v>1.0622158158796531E-2</c:v>
                </c:pt>
                <c:pt idx="7">
                  <c:v>1.1572860777711001E-2</c:v>
                </c:pt>
                <c:pt idx="8">
                  <c:v>1.111974195750186E-2</c:v>
                </c:pt>
                <c:pt idx="9">
                  <c:v>1.23289029254762E-2</c:v>
                </c:pt>
                <c:pt idx="10">
                  <c:v>1.1197928220199181E-2</c:v>
                </c:pt>
                <c:pt idx="11">
                  <c:v>9.9205691926565094E-3</c:v>
                </c:pt>
                <c:pt idx="12">
                  <c:v>8.2167951716230186E-3</c:v>
                </c:pt>
                <c:pt idx="13">
                  <c:v>1.3266725258256739E-2</c:v>
                </c:pt>
                <c:pt idx="14">
                  <c:v>1.2127396240879169E-2</c:v>
                </c:pt>
                <c:pt idx="15">
                  <c:v>1.087901865447879E-2</c:v>
                </c:pt>
                <c:pt idx="16">
                  <c:v>1.1228745431048001E-2</c:v>
                </c:pt>
                <c:pt idx="17">
                  <c:v>1.23608376457484E-2</c:v>
                </c:pt>
                <c:pt idx="18">
                  <c:v>1.2709420821837829E-2</c:v>
                </c:pt>
                <c:pt idx="19">
                  <c:v>1.07308206521852E-2</c:v>
                </c:pt>
                <c:pt idx="20">
                  <c:v>9.7339993154573808E-3</c:v>
                </c:pt>
                <c:pt idx="21">
                  <c:v>9.4404772019160699E-3</c:v>
                </c:pt>
                <c:pt idx="22">
                  <c:v>9.2582935153892997E-3</c:v>
                </c:pt>
                <c:pt idx="23">
                  <c:v>8.2069095410588402E-3</c:v>
                </c:pt>
                <c:pt idx="24">
                  <c:v>6.6955119789059592E-3</c:v>
                </c:pt>
                <c:pt idx="25">
                  <c:v>9.2004807332810301E-3</c:v>
                </c:pt>
                <c:pt idx="26">
                  <c:v>7.8267025218471294E-3</c:v>
                </c:pt>
                <c:pt idx="27">
                  <c:v>8.2082110560108505E-3</c:v>
                </c:pt>
                <c:pt idx="28">
                  <c:v>8.3693869689050408E-3</c:v>
                </c:pt>
                <c:pt idx="29">
                  <c:v>7.5301501049050501E-3</c:v>
                </c:pt>
                <c:pt idx="30">
                  <c:v>4.3988487270200495E-3</c:v>
                </c:pt>
                <c:pt idx="31">
                  <c:v>4.2088274475226397E-3</c:v>
                </c:pt>
                <c:pt idx="32">
                  <c:v>4.0238090521188897E-3</c:v>
                </c:pt>
              </c:numCache>
            </c:numRef>
          </c:val>
          <c:extLst>
            <c:ext xmlns:c16="http://schemas.microsoft.com/office/drawing/2014/chart" uri="{C3380CC4-5D6E-409C-BE32-E72D297353CC}">
              <c16:uniqueId val="{00000003-AC4C-4737-B5C3-5BC2E5206367}"/>
            </c:ext>
          </c:extLst>
        </c:ser>
        <c:ser>
          <c:idx val="4"/>
          <c:order val="2"/>
          <c:tx>
            <c:strRef>
              <c:f>Cijfers!$E$35</c:f>
              <c:strCache>
                <c:ptCount val="1"/>
                <c:pt idx="0">
                  <c:v>CH4 - excl. LULUCF</c:v>
                </c:pt>
              </c:strCache>
            </c:strRef>
          </c:tx>
          <c:spPr>
            <a:solidFill>
              <a:schemeClr val="accent5"/>
            </a:solidFill>
            <a:ln w="9525">
              <a:noFill/>
            </a:ln>
            <a:effectLst/>
          </c:spPr>
          <c:invertIfNegative val="0"/>
          <c:cat>
            <c:numRef>
              <c:f>Cijfers!$A$36:$A$68</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Cijfers!$E$36:$E$68</c:f>
              <c:numCache>
                <c:formatCode>0.0</c:formatCode>
                <c:ptCount val="33"/>
                <c:pt idx="0">
                  <c:v>7.5295861125964016</c:v>
                </c:pt>
                <c:pt idx="1">
                  <c:v>7.4247963476977956</c:v>
                </c:pt>
                <c:pt idx="2">
                  <c:v>7.3048090648590982</c:v>
                </c:pt>
                <c:pt idx="3">
                  <c:v>7.4540478212328249</c:v>
                </c:pt>
                <c:pt idx="4">
                  <c:v>7.3895879825943922</c:v>
                </c:pt>
                <c:pt idx="5">
                  <c:v>7.4833411494124515</c:v>
                </c:pt>
                <c:pt idx="6">
                  <c:v>7.4752722965768594</c:v>
                </c:pt>
                <c:pt idx="7">
                  <c:v>7.3531069858169573</c:v>
                </c:pt>
                <c:pt idx="8">
                  <c:v>7.2660289665503299</c:v>
                </c:pt>
                <c:pt idx="9">
                  <c:v>7.0903437502181852</c:v>
                </c:pt>
                <c:pt idx="10">
                  <c:v>6.7861478587491515</c:v>
                </c:pt>
                <c:pt idx="11">
                  <c:v>6.5919887262619232</c:v>
                </c:pt>
                <c:pt idx="12">
                  <c:v>6.3831668054357502</c:v>
                </c:pt>
                <c:pt idx="13">
                  <c:v>5.9492057084392664</c:v>
                </c:pt>
                <c:pt idx="14">
                  <c:v>5.8014971124975538</c:v>
                </c:pt>
                <c:pt idx="15">
                  <c:v>5.6202382530664705</c:v>
                </c:pt>
                <c:pt idx="16">
                  <c:v>5.628295681456029</c:v>
                </c:pt>
                <c:pt idx="17">
                  <c:v>5.6094425065609332</c:v>
                </c:pt>
                <c:pt idx="18">
                  <c:v>5.5049444048698435</c:v>
                </c:pt>
                <c:pt idx="19">
                  <c:v>5.5056095050840561</c:v>
                </c:pt>
                <c:pt idx="20">
                  <c:v>5.5265724868312427</c:v>
                </c:pt>
                <c:pt idx="21">
                  <c:v>5.394831380832577</c:v>
                </c:pt>
                <c:pt idx="22">
                  <c:v>5.3172395480577919</c:v>
                </c:pt>
                <c:pt idx="23">
                  <c:v>5.2664733598429461</c:v>
                </c:pt>
                <c:pt idx="24">
                  <c:v>5.211474182455639</c:v>
                </c:pt>
                <c:pt idx="25">
                  <c:v>5.2092824111835609</c:v>
                </c:pt>
                <c:pt idx="26">
                  <c:v>5.2479439443850202</c:v>
                </c:pt>
                <c:pt idx="27">
                  <c:v>5.1974225624018189</c:v>
                </c:pt>
                <c:pt idx="28">
                  <c:v>5.1472956779291215</c:v>
                </c:pt>
                <c:pt idx="29">
                  <c:v>5.1100507971938258</c:v>
                </c:pt>
                <c:pt idx="30">
                  <c:v>5.0801992524609743</c:v>
                </c:pt>
                <c:pt idx="31">
                  <c:v>5.0387092862341367</c:v>
                </c:pt>
                <c:pt idx="32">
                  <c:v>4.853095931974825</c:v>
                </c:pt>
              </c:numCache>
            </c:numRef>
          </c:val>
          <c:extLst>
            <c:ext xmlns:c16="http://schemas.microsoft.com/office/drawing/2014/chart" uri="{C3380CC4-5D6E-409C-BE32-E72D297353CC}">
              <c16:uniqueId val="{00000004-AC4C-4737-B5C3-5BC2E5206367}"/>
            </c:ext>
          </c:extLst>
        </c:ser>
        <c:ser>
          <c:idx val="5"/>
          <c:order val="3"/>
          <c:tx>
            <c:strRef>
              <c:f>Cijfers!$F$35</c:f>
              <c:strCache>
                <c:ptCount val="1"/>
                <c:pt idx="0">
                  <c:v>N2O - excl. LULUCF</c:v>
                </c:pt>
              </c:strCache>
            </c:strRef>
          </c:tx>
          <c:spPr>
            <a:solidFill>
              <a:srgbClr val="FF0000"/>
            </a:solidFill>
            <a:ln w="9525">
              <a:noFill/>
            </a:ln>
            <a:effectLst/>
          </c:spPr>
          <c:invertIfNegative val="0"/>
          <c:cat>
            <c:numRef>
              <c:f>Cijfers!$A$36:$A$68</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Cijfers!$F$36:$F$68</c:f>
              <c:numCache>
                <c:formatCode>0.0</c:formatCode>
                <c:ptCount val="33"/>
                <c:pt idx="0">
                  <c:v>5.6439815824656394</c:v>
                </c:pt>
                <c:pt idx="1">
                  <c:v>5.716070643525156</c:v>
                </c:pt>
                <c:pt idx="2">
                  <c:v>5.7584844756536668</c:v>
                </c:pt>
                <c:pt idx="3">
                  <c:v>5.5940542782010318</c:v>
                </c:pt>
                <c:pt idx="4">
                  <c:v>6.112897191646093</c:v>
                </c:pt>
                <c:pt idx="5">
                  <c:v>6.3116000110604906</c:v>
                </c:pt>
                <c:pt idx="6">
                  <c:v>6.3660362259419498</c:v>
                </c:pt>
                <c:pt idx="7">
                  <c:v>6.1852262259541524</c:v>
                </c:pt>
                <c:pt idx="8">
                  <c:v>6.3101291260454389</c:v>
                </c:pt>
                <c:pt idx="9">
                  <c:v>6.1174850906511677</c:v>
                </c:pt>
                <c:pt idx="10">
                  <c:v>5.5344417995211295</c:v>
                </c:pt>
                <c:pt idx="11">
                  <c:v>5.3482263700689767</c:v>
                </c:pt>
                <c:pt idx="12">
                  <c:v>5.1623948284325003</c:v>
                </c:pt>
                <c:pt idx="13">
                  <c:v>4.3791367046565881</c:v>
                </c:pt>
                <c:pt idx="14">
                  <c:v>4.4098409019938769</c:v>
                </c:pt>
                <c:pt idx="15">
                  <c:v>4.3063720120500459</c:v>
                </c:pt>
                <c:pt idx="16">
                  <c:v>3.5833266422177172</c:v>
                </c:pt>
                <c:pt idx="17">
                  <c:v>3.1817309505047819</c:v>
                </c:pt>
                <c:pt idx="18">
                  <c:v>3.0540140210476538</c:v>
                </c:pt>
                <c:pt idx="19">
                  <c:v>3.0263882249848391</c:v>
                </c:pt>
                <c:pt idx="20">
                  <c:v>3.3217329729450578</c:v>
                </c:pt>
                <c:pt idx="21">
                  <c:v>3.2035194654342294</c:v>
                </c:pt>
                <c:pt idx="22">
                  <c:v>3.2564802042368579</c:v>
                </c:pt>
                <c:pt idx="23">
                  <c:v>3.1415421188725965</c:v>
                </c:pt>
                <c:pt idx="24">
                  <c:v>3.08728310295372</c:v>
                </c:pt>
                <c:pt idx="25">
                  <c:v>2.9824110637772447</c:v>
                </c:pt>
                <c:pt idx="26">
                  <c:v>2.8521008748904131</c:v>
                </c:pt>
                <c:pt idx="27">
                  <c:v>2.907221440266615</c:v>
                </c:pt>
                <c:pt idx="28">
                  <c:v>2.7793452201598585</c:v>
                </c:pt>
                <c:pt idx="29">
                  <c:v>2.726819507758337</c:v>
                </c:pt>
                <c:pt idx="30">
                  <c:v>2.6241301910774086</c:v>
                </c:pt>
                <c:pt idx="31">
                  <c:v>2.5891013117749835</c:v>
                </c:pt>
                <c:pt idx="32">
                  <c:v>2.3908788754369521</c:v>
                </c:pt>
              </c:numCache>
            </c:numRef>
          </c:val>
          <c:extLst>
            <c:ext xmlns:c16="http://schemas.microsoft.com/office/drawing/2014/chart" uri="{C3380CC4-5D6E-409C-BE32-E72D297353CC}">
              <c16:uniqueId val="{00000005-AC4C-4737-B5C3-5BC2E5206367}"/>
            </c:ext>
          </c:extLst>
        </c:ser>
        <c:ser>
          <c:idx val="6"/>
          <c:order val="4"/>
          <c:tx>
            <c:strRef>
              <c:f>Cijfers!$G$35</c:f>
              <c:strCache>
                <c:ptCount val="1"/>
                <c:pt idx="0">
                  <c:v>F-gassen</c:v>
                </c:pt>
              </c:strCache>
            </c:strRef>
          </c:tx>
          <c:spPr>
            <a:solidFill>
              <a:schemeClr val="accent1">
                <a:lumMod val="60000"/>
              </a:schemeClr>
            </a:solidFill>
            <a:ln w="9525">
              <a:noFill/>
            </a:ln>
            <a:effectLst/>
          </c:spPr>
          <c:invertIfNegative val="0"/>
          <c:cat>
            <c:numRef>
              <c:f>Cijfers!$A$36:$A$68</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Cijfers!$G$36:$G$68</c:f>
              <c:numCache>
                <c:formatCode>0.0</c:formatCode>
                <c:ptCount val="33"/>
                <c:pt idx="0">
                  <c:v>3.6448607390955003</c:v>
                </c:pt>
                <c:pt idx="1">
                  <c:v>3.4729856897131648</c:v>
                </c:pt>
                <c:pt idx="2">
                  <c:v>4.0298637800893609</c:v>
                </c:pt>
                <c:pt idx="3">
                  <c:v>3.8879875650372835</c:v>
                </c:pt>
                <c:pt idx="4">
                  <c:v>4.6629293969713652</c:v>
                </c:pt>
                <c:pt idx="5">
                  <c:v>5.1312343203235891</c:v>
                </c:pt>
                <c:pt idx="6">
                  <c:v>4.9686366322780495</c:v>
                </c:pt>
                <c:pt idx="7">
                  <c:v>2.3368177354218549</c:v>
                </c:pt>
                <c:pt idx="8">
                  <c:v>1.5365894432120688</c:v>
                </c:pt>
                <c:pt idx="9">
                  <c:v>1.0250014961874669</c:v>
                </c:pt>
                <c:pt idx="10">
                  <c:v>1.162440985488894</c:v>
                </c:pt>
                <c:pt idx="11">
                  <c:v>1.0524637059934925</c:v>
                </c:pt>
                <c:pt idx="12">
                  <c:v>1.0600504968326621</c:v>
                </c:pt>
                <c:pt idx="13">
                  <c:v>1.2763952476770974</c:v>
                </c:pt>
                <c:pt idx="14">
                  <c:v>1.4470073710792068</c:v>
                </c:pt>
                <c:pt idx="15">
                  <c:v>1.8962193284959397</c:v>
                </c:pt>
                <c:pt idx="16">
                  <c:v>1.8757768643690877</c:v>
                </c:pt>
                <c:pt idx="17">
                  <c:v>2.1623540005946946</c:v>
                </c:pt>
                <c:pt idx="18">
                  <c:v>2.5490951956683459</c:v>
                </c:pt>
                <c:pt idx="19">
                  <c:v>2.2739496695976991</c:v>
                </c:pt>
                <c:pt idx="20">
                  <c:v>2.16862125694121</c:v>
                </c:pt>
                <c:pt idx="21">
                  <c:v>2.5346581214020447</c:v>
                </c:pt>
                <c:pt idx="22">
                  <c:v>2.4540717493558719</c:v>
                </c:pt>
                <c:pt idx="23">
                  <c:v>2.5173212951308956</c:v>
                </c:pt>
                <c:pt idx="24">
                  <c:v>2.682127996670693</c:v>
                </c:pt>
                <c:pt idx="25">
                  <c:v>2.8056401482337083</c:v>
                </c:pt>
                <c:pt idx="26">
                  <c:v>3.0260054376306398</c:v>
                </c:pt>
                <c:pt idx="27">
                  <c:v>3.1106735417748621</c:v>
                </c:pt>
                <c:pt idx="28">
                  <c:v>3.2023401170296157</c:v>
                </c:pt>
                <c:pt idx="29">
                  <c:v>2.8299363302329832</c:v>
                </c:pt>
                <c:pt idx="30">
                  <c:v>2.3621419415274993</c:v>
                </c:pt>
                <c:pt idx="31">
                  <c:v>1.6993867053954435</c:v>
                </c:pt>
                <c:pt idx="32">
                  <c:v>1.5038246130573989</c:v>
                </c:pt>
              </c:numCache>
            </c:numRef>
          </c:val>
          <c:extLst>
            <c:ext xmlns:c16="http://schemas.microsoft.com/office/drawing/2014/chart" uri="{C3380CC4-5D6E-409C-BE32-E72D297353CC}">
              <c16:uniqueId val="{00000006-AC4C-4737-B5C3-5BC2E5206367}"/>
            </c:ext>
          </c:extLst>
        </c:ser>
        <c:dLbls>
          <c:showLegendKey val="0"/>
          <c:showVal val="0"/>
          <c:showCatName val="0"/>
          <c:showSerName val="0"/>
          <c:showPercent val="0"/>
          <c:showBubbleSize val="0"/>
        </c:dLbls>
        <c:gapWidth val="85"/>
        <c:overlap val="100"/>
        <c:axId val="257379359"/>
        <c:axId val="135215055"/>
      </c:barChart>
      <c:catAx>
        <c:axId val="257379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5215055"/>
        <c:crosses val="autoZero"/>
        <c:auto val="1"/>
        <c:lblAlgn val="ctr"/>
        <c:lblOffset val="100"/>
        <c:noMultiLvlLbl val="0"/>
      </c:catAx>
      <c:valAx>
        <c:axId val="1352150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57379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2400" b="0" i="0" u="none" strike="noStrike" kern="1200" spc="0" baseline="0">
                <a:solidFill>
                  <a:sysClr val="windowText" lastClr="000000">
                    <a:lumMod val="65000"/>
                    <a:lumOff val="35000"/>
                  </a:sysClr>
                </a:solidFill>
                <a:effectLst/>
              </a:rPr>
              <a:t>Broeikasgasemissies Vlaanderen  (Mton CO</a:t>
            </a:r>
            <a:r>
              <a:rPr lang="nl-BE" sz="2400" b="0" i="0" u="none" strike="noStrike" kern="1200" spc="0" baseline="-25000">
                <a:solidFill>
                  <a:sysClr val="windowText" lastClr="000000">
                    <a:lumMod val="65000"/>
                    <a:lumOff val="35000"/>
                  </a:sysClr>
                </a:solidFill>
                <a:effectLst/>
              </a:rPr>
              <a:t>2</a:t>
            </a:r>
            <a:r>
              <a:rPr lang="nl-BE" sz="2400" b="0" i="0" u="none" strike="noStrike" kern="1200" spc="0" baseline="0">
                <a:solidFill>
                  <a:sysClr val="windowText" lastClr="000000">
                    <a:lumMod val="65000"/>
                    <a:lumOff val="35000"/>
                  </a:sysClr>
                </a:solidFill>
                <a:effectLst/>
              </a:rPr>
              <a:t>-eq)</a:t>
            </a:r>
          </a:p>
          <a:p>
            <a:pPr>
              <a:defRPr/>
            </a:pPr>
            <a:r>
              <a:rPr lang="nl-BE" sz="2400" b="0" i="0" u="none" strike="noStrike" kern="1200" spc="0" baseline="0">
                <a:solidFill>
                  <a:sysClr val="windowText" lastClr="000000">
                    <a:lumMod val="65000"/>
                    <a:lumOff val="35000"/>
                  </a:sysClr>
                </a:solidFill>
                <a:effectLst/>
              </a:rPr>
              <a:t>opsplitsing per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1"/>
          <c:order val="0"/>
          <c:tx>
            <c:strRef>
              <c:f>Cijfers!$B$71</c:f>
              <c:strCache>
                <c:ptCount val="1"/>
                <c:pt idx="0">
                  <c:v>1A1 energie-industrieën</c:v>
                </c:pt>
              </c:strCache>
            </c:strRef>
          </c:tx>
          <c:spPr>
            <a:solidFill>
              <a:schemeClr val="accent2"/>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Cijfers!$B$72:$B$104</c:f>
              <c:numCache>
                <c:formatCode>0.0</c:formatCode>
                <c:ptCount val="33"/>
                <c:pt idx="0">
                  <c:v>23.087783173023265</c:v>
                </c:pt>
                <c:pt idx="1">
                  <c:v>23.313258482280222</c:v>
                </c:pt>
                <c:pt idx="2">
                  <c:v>23.090851032191022</c:v>
                </c:pt>
                <c:pt idx="3">
                  <c:v>22.966472536372795</c:v>
                </c:pt>
                <c:pt idx="4">
                  <c:v>23.852906923480283</c:v>
                </c:pt>
                <c:pt idx="5">
                  <c:v>22.134809464877826</c:v>
                </c:pt>
                <c:pt idx="6">
                  <c:v>22.82479710197649</c:v>
                </c:pt>
                <c:pt idx="7">
                  <c:v>22.448660673810629</c:v>
                </c:pt>
                <c:pt idx="8">
                  <c:v>25.226543918509059</c:v>
                </c:pt>
                <c:pt idx="9">
                  <c:v>21.752526378196386</c:v>
                </c:pt>
                <c:pt idx="10">
                  <c:v>23.496141880407606</c:v>
                </c:pt>
                <c:pt idx="11">
                  <c:v>21.856937049526287</c:v>
                </c:pt>
                <c:pt idx="12">
                  <c:v>22.902611671328486</c:v>
                </c:pt>
                <c:pt idx="13">
                  <c:v>24.09764068837719</c:v>
                </c:pt>
                <c:pt idx="14">
                  <c:v>23.96232324794294</c:v>
                </c:pt>
                <c:pt idx="15">
                  <c:v>24.080985782530636</c:v>
                </c:pt>
                <c:pt idx="16">
                  <c:v>23.423341128105516</c:v>
                </c:pt>
                <c:pt idx="17">
                  <c:v>23.630540000798696</c:v>
                </c:pt>
                <c:pt idx="18">
                  <c:v>22.300156741005331</c:v>
                </c:pt>
                <c:pt idx="19">
                  <c:v>22.017906853998809</c:v>
                </c:pt>
                <c:pt idx="20">
                  <c:v>22.385444361573676</c:v>
                </c:pt>
                <c:pt idx="21">
                  <c:v>19.757502179568007</c:v>
                </c:pt>
                <c:pt idx="22">
                  <c:v>19.936396528266201</c:v>
                </c:pt>
                <c:pt idx="23">
                  <c:v>18.328861407371555</c:v>
                </c:pt>
                <c:pt idx="24">
                  <c:v>17.309546018309792</c:v>
                </c:pt>
                <c:pt idx="25">
                  <c:v>17.962587326511375</c:v>
                </c:pt>
                <c:pt idx="26">
                  <c:v>16.683343870598819</c:v>
                </c:pt>
                <c:pt idx="27">
                  <c:v>16.761150058486901</c:v>
                </c:pt>
                <c:pt idx="28">
                  <c:v>16.543508018272895</c:v>
                </c:pt>
                <c:pt idx="29">
                  <c:v>17.394260649096296</c:v>
                </c:pt>
                <c:pt idx="30">
                  <c:v>15.193848109429752</c:v>
                </c:pt>
                <c:pt idx="31">
                  <c:v>15.208156742378934</c:v>
                </c:pt>
                <c:pt idx="32">
                  <c:v>15.399314574795618</c:v>
                </c:pt>
              </c:numCache>
            </c:numRef>
          </c:val>
          <c:extLst>
            <c:ext xmlns:c16="http://schemas.microsoft.com/office/drawing/2014/chart" uri="{C3380CC4-5D6E-409C-BE32-E72D297353CC}">
              <c16:uniqueId val="{00000001-4D3E-4CEA-BB01-3382B9B5FF4B}"/>
            </c:ext>
          </c:extLst>
        </c:ser>
        <c:ser>
          <c:idx val="2"/>
          <c:order val="1"/>
          <c:tx>
            <c:strRef>
              <c:f>Cijfers!$C$71</c:f>
              <c:strCache>
                <c:ptCount val="1"/>
                <c:pt idx="0">
                  <c:v>1A2 industrie (energie)</c:v>
                </c:pt>
              </c:strCache>
            </c:strRef>
          </c:tx>
          <c:spPr>
            <a:solidFill>
              <a:schemeClr val="accent3"/>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Cijfers!$C$72:$C$104</c:f>
              <c:numCache>
                <c:formatCode>0.0</c:formatCode>
                <c:ptCount val="33"/>
                <c:pt idx="0">
                  <c:v>10.204155959645242</c:v>
                </c:pt>
                <c:pt idx="1">
                  <c:v>10.371280273762014</c:v>
                </c:pt>
                <c:pt idx="2">
                  <c:v>10.137844762680427</c:v>
                </c:pt>
                <c:pt idx="3">
                  <c:v>10.354536201781652</c:v>
                </c:pt>
                <c:pt idx="4">
                  <c:v>9.8941227948324428</c:v>
                </c:pt>
                <c:pt idx="5">
                  <c:v>9.8990024391267948</c:v>
                </c:pt>
                <c:pt idx="6">
                  <c:v>9.5230506396196901</c:v>
                </c:pt>
                <c:pt idx="7">
                  <c:v>9.5032627992371523</c:v>
                </c:pt>
                <c:pt idx="8">
                  <c:v>10.094394707812079</c:v>
                </c:pt>
                <c:pt idx="9">
                  <c:v>9.2046559010450846</c:v>
                </c:pt>
                <c:pt idx="10">
                  <c:v>9.0843339612944085</c:v>
                </c:pt>
                <c:pt idx="11">
                  <c:v>9.4377713861931927</c:v>
                </c:pt>
                <c:pt idx="12">
                  <c:v>9.4404052427189704</c:v>
                </c:pt>
                <c:pt idx="13">
                  <c:v>8.7904171229880586</c:v>
                </c:pt>
                <c:pt idx="14">
                  <c:v>8.5825466561855546</c:v>
                </c:pt>
                <c:pt idx="15">
                  <c:v>8.5842553733218523</c:v>
                </c:pt>
                <c:pt idx="16">
                  <c:v>8.5234059858189077</c:v>
                </c:pt>
                <c:pt idx="17">
                  <c:v>8.2563246135414161</c:v>
                </c:pt>
                <c:pt idx="18">
                  <c:v>8.0215141810023152</c:v>
                </c:pt>
                <c:pt idx="19">
                  <c:v>6.7661207204036034</c:v>
                </c:pt>
                <c:pt idx="20">
                  <c:v>7.820464540372992</c:v>
                </c:pt>
                <c:pt idx="21">
                  <c:v>7.498956044288251</c:v>
                </c:pt>
                <c:pt idx="22">
                  <c:v>7.5998877489559087</c:v>
                </c:pt>
                <c:pt idx="23">
                  <c:v>7.8459545365838528</c:v>
                </c:pt>
                <c:pt idx="24">
                  <c:v>7.4199523871578892</c:v>
                </c:pt>
                <c:pt idx="25">
                  <c:v>7.4931285510196082</c:v>
                </c:pt>
                <c:pt idx="26">
                  <c:v>7.420992214429619</c:v>
                </c:pt>
                <c:pt idx="27">
                  <c:v>7.6046688825351163</c:v>
                </c:pt>
                <c:pt idx="28">
                  <c:v>7.7896117066021997</c:v>
                </c:pt>
                <c:pt idx="29">
                  <c:v>7.59017665440222</c:v>
                </c:pt>
                <c:pt idx="30">
                  <c:v>7.4484952256634473</c:v>
                </c:pt>
                <c:pt idx="31">
                  <c:v>7.9140729752099483</c:v>
                </c:pt>
                <c:pt idx="32">
                  <c:v>6.9708755496915575</c:v>
                </c:pt>
              </c:numCache>
            </c:numRef>
          </c:val>
          <c:extLst>
            <c:ext xmlns:c16="http://schemas.microsoft.com/office/drawing/2014/chart" uri="{C3380CC4-5D6E-409C-BE32-E72D297353CC}">
              <c16:uniqueId val="{00000002-4D3E-4CEA-BB01-3382B9B5FF4B}"/>
            </c:ext>
          </c:extLst>
        </c:ser>
        <c:ser>
          <c:idx val="3"/>
          <c:order val="2"/>
          <c:tx>
            <c:strRef>
              <c:f>Cijfers!$D$71</c:f>
              <c:strCache>
                <c:ptCount val="1"/>
                <c:pt idx="0">
                  <c:v>1A3 transport excl CO2 - 1A3a</c:v>
                </c:pt>
              </c:strCache>
            </c:strRef>
          </c:tx>
          <c:spPr>
            <a:solidFill>
              <a:schemeClr val="accent4"/>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Cijfers!$D$72:$D$104</c:f>
              <c:numCache>
                <c:formatCode>0.0</c:formatCode>
                <c:ptCount val="33"/>
                <c:pt idx="0">
                  <c:v>13.825944817916124</c:v>
                </c:pt>
                <c:pt idx="1">
                  <c:v>13.940522837739936</c:v>
                </c:pt>
                <c:pt idx="2">
                  <c:v>14.439686010068064</c:v>
                </c:pt>
                <c:pt idx="3">
                  <c:v>14.778115926509932</c:v>
                </c:pt>
                <c:pt idx="4">
                  <c:v>15.118021102692172</c:v>
                </c:pt>
                <c:pt idx="5">
                  <c:v>15.16957148884403</c:v>
                </c:pt>
                <c:pt idx="6">
                  <c:v>15.440348582805099</c:v>
                </c:pt>
                <c:pt idx="7">
                  <c:v>15.579283288069378</c:v>
                </c:pt>
                <c:pt idx="8">
                  <c:v>16.000029140988971</c:v>
                </c:pt>
                <c:pt idx="9">
                  <c:v>16.234134857170375</c:v>
                </c:pt>
                <c:pt idx="10">
                  <c:v>16.521277530883783</c:v>
                </c:pt>
                <c:pt idx="11">
                  <c:v>16.876170703337998</c:v>
                </c:pt>
                <c:pt idx="12">
                  <c:v>17.09376117637677</c:v>
                </c:pt>
                <c:pt idx="13">
                  <c:v>17.476684950581205</c:v>
                </c:pt>
                <c:pt idx="14">
                  <c:v>18.188826077358776</c:v>
                </c:pt>
                <c:pt idx="15">
                  <c:v>17.672358857273061</c:v>
                </c:pt>
                <c:pt idx="16">
                  <c:v>18.11773298136897</c:v>
                </c:pt>
                <c:pt idx="17">
                  <c:v>18.694550121986076</c:v>
                </c:pt>
                <c:pt idx="18">
                  <c:v>18.754684740286706</c:v>
                </c:pt>
                <c:pt idx="19">
                  <c:v>18.25517568821666</c:v>
                </c:pt>
                <c:pt idx="20">
                  <c:v>17.756895615140376</c:v>
                </c:pt>
                <c:pt idx="21">
                  <c:v>17.494156935103334</c:v>
                </c:pt>
                <c:pt idx="22">
                  <c:v>16.921161653712268</c:v>
                </c:pt>
                <c:pt idx="23">
                  <c:v>16.62099314618203</c:v>
                </c:pt>
                <c:pt idx="24">
                  <c:v>16.788501529468764</c:v>
                </c:pt>
                <c:pt idx="25">
                  <c:v>17.894987057062984</c:v>
                </c:pt>
                <c:pt idx="26">
                  <c:v>17.697812984804198</c:v>
                </c:pt>
                <c:pt idx="27">
                  <c:v>17.327681730358915</c:v>
                </c:pt>
                <c:pt idx="28">
                  <c:v>17.473588398929177</c:v>
                </c:pt>
                <c:pt idx="29">
                  <c:v>17.347433821940815</c:v>
                </c:pt>
                <c:pt idx="30">
                  <c:v>14.590972716704073</c:v>
                </c:pt>
                <c:pt idx="31">
                  <c:v>15.989126047323804</c:v>
                </c:pt>
                <c:pt idx="32">
                  <c:v>16.425149381194238</c:v>
                </c:pt>
              </c:numCache>
            </c:numRef>
          </c:val>
          <c:extLst>
            <c:ext xmlns:c16="http://schemas.microsoft.com/office/drawing/2014/chart" uri="{C3380CC4-5D6E-409C-BE32-E72D297353CC}">
              <c16:uniqueId val="{00000003-4D3E-4CEA-BB01-3382B9B5FF4B}"/>
            </c:ext>
          </c:extLst>
        </c:ser>
        <c:ser>
          <c:idx val="4"/>
          <c:order val="3"/>
          <c:tx>
            <c:strRef>
              <c:f>Cijfers!$E$71</c:f>
              <c:strCache>
                <c:ptCount val="1"/>
                <c:pt idx="0">
                  <c:v>1A3a CO2 - 1A3a</c:v>
                </c:pt>
              </c:strCache>
            </c:strRef>
          </c:tx>
          <c:spPr>
            <a:solidFill>
              <a:schemeClr val="accent5"/>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Cijfers!$E$72:$E$104</c:f>
              <c:numCache>
                <c:formatCode>0.0</c:formatCode>
                <c:ptCount val="33"/>
                <c:pt idx="0">
                  <c:v>9.7338078952040694E-3</c:v>
                </c:pt>
                <c:pt idx="1">
                  <c:v>9.2396543974752506E-3</c:v>
                </c:pt>
                <c:pt idx="2">
                  <c:v>9.1529677480020801E-3</c:v>
                </c:pt>
                <c:pt idx="3">
                  <c:v>9.0215073728815397E-3</c:v>
                </c:pt>
                <c:pt idx="4">
                  <c:v>1.0249266598015019E-2</c:v>
                </c:pt>
                <c:pt idx="5">
                  <c:v>9.7091704038703899E-3</c:v>
                </c:pt>
                <c:pt idx="6">
                  <c:v>1.0622158158796531E-2</c:v>
                </c:pt>
                <c:pt idx="7">
                  <c:v>1.1572860777711001E-2</c:v>
                </c:pt>
                <c:pt idx="8">
                  <c:v>1.111974195750186E-2</c:v>
                </c:pt>
                <c:pt idx="9">
                  <c:v>1.23289029254762E-2</c:v>
                </c:pt>
                <c:pt idx="10">
                  <c:v>1.1197928220199181E-2</c:v>
                </c:pt>
                <c:pt idx="11">
                  <c:v>9.9205691926565094E-3</c:v>
                </c:pt>
                <c:pt idx="12">
                  <c:v>8.2167951716230186E-3</c:v>
                </c:pt>
                <c:pt idx="13">
                  <c:v>1.3266725258256739E-2</c:v>
                </c:pt>
                <c:pt idx="14">
                  <c:v>1.2127396240879169E-2</c:v>
                </c:pt>
                <c:pt idx="15">
                  <c:v>1.087901865447879E-2</c:v>
                </c:pt>
                <c:pt idx="16">
                  <c:v>1.1228745431048001E-2</c:v>
                </c:pt>
                <c:pt idx="17">
                  <c:v>1.23608376457484E-2</c:v>
                </c:pt>
                <c:pt idx="18">
                  <c:v>1.2709420821837829E-2</c:v>
                </c:pt>
                <c:pt idx="19">
                  <c:v>1.07308206521852E-2</c:v>
                </c:pt>
                <c:pt idx="20">
                  <c:v>9.7339993154573808E-3</c:v>
                </c:pt>
                <c:pt idx="21">
                  <c:v>9.4404772019160699E-3</c:v>
                </c:pt>
                <c:pt idx="22">
                  <c:v>9.2582935153892997E-3</c:v>
                </c:pt>
                <c:pt idx="23">
                  <c:v>8.2069095410588402E-3</c:v>
                </c:pt>
                <c:pt idx="24">
                  <c:v>6.6955119789059592E-3</c:v>
                </c:pt>
                <c:pt idx="25">
                  <c:v>9.2004807332810301E-3</c:v>
                </c:pt>
                <c:pt idx="26">
                  <c:v>7.8267025218471294E-3</c:v>
                </c:pt>
                <c:pt idx="27">
                  <c:v>8.2082110560108505E-3</c:v>
                </c:pt>
                <c:pt idx="28">
                  <c:v>8.3693869689050408E-3</c:v>
                </c:pt>
                <c:pt idx="29">
                  <c:v>7.5301501049050501E-3</c:v>
                </c:pt>
                <c:pt idx="30">
                  <c:v>4.3988487270200495E-3</c:v>
                </c:pt>
                <c:pt idx="31">
                  <c:v>4.2088274475226397E-3</c:v>
                </c:pt>
                <c:pt idx="32">
                  <c:v>4.0238090521188897E-3</c:v>
                </c:pt>
              </c:numCache>
            </c:numRef>
          </c:val>
          <c:extLst>
            <c:ext xmlns:c16="http://schemas.microsoft.com/office/drawing/2014/chart" uri="{C3380CC4-5D6E-409C-BE32-E72D297353CC}">
              <c16:uniqueId val="{00000004-4D3E-4CEA-BB01-3382B9B5FF4B}"/>
            </c:ext>
          </c:extLst>
        </c:ser>
        <c:ser>
          <c:idx val="5"/>
          <c:order val="4"/>
          <c:tx>
            <c:strRef>
              <c:f>Cijfers!$F$71</c:f>
              <c:strCache>
                <c:ptCount val="1"/>
                <c:pt idx="0">
                  <c:v>1A4a gebouwenverwarming / commerciële sector</c:v>
                </c:pt>
              </c:strCache>
            </c:strRef>
          </c:tx>
          <c:spPr>
            <a:solidFill>
              <a:schemeClr val="accent6"/>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Cijfers!$F$72:$F$104</c:f>
              <c:numCache>
                <c:formatCode>0.0</c:formatCode>
                <c:ptCount val="33"/>
                <c:pt idx="0">
                  <c:v>2.122478134989962</c:v>
                </c:pt>
                <c:pt idx="1">
                  <c:v>3.1391352559958401</c:v>
                </c:pt>
                <c:pt idx="2">
                  <c:v>3.0488622110293759</c:v>
                </c:pt>
                <c:pt idx="3">
                  <c:v>3.1806151993609664</c:v>
                </c:pt>
                <c:pt idx="4">
                  <c:v>3.7457204981937924</c:v>
                </c:pt>
                <c:pt idx="5">
                  <c:v>3.1491907763774645</c:v>
                </c:pt>
                <c:pt idx="6">
                  <c:v>3.7841934628385241</c:v>
                </c:pt>
                <c:pt idx="7">
                  <c:v>3.3484516164169249</c:v>
                </c:pt>
                <c:pt idx="8">
                  <c:v>3.4136354156076547</c:v>
                </c:pt>
                <c:pt idx="9">
                  <c:v>3.475215654995055</c:v>
                </c:pt>
                <c:pt idx="10">
                  <c:v>3.4831286188995669</c:v>
                </c:pt>
                <c:pt idx="11">
                  <c:v>3.6948927972766148</c:v>
                </c:pt>
                <c:pt idx="12">
                  <c:v>3.6205286840657545</c:v>
                </c:pt>
                <c:pt idx="13">
                  <c:v>3.7513133614293559</c:v>
                </c:pt>
                <c:pt idx="14">
                  <c:v>3.8012054440737431</c:v>
                </c:pt>
                <c:pt idx="15">
                  <c:v>3.6948080043597056</c:v>
                </c:pt>
                <c:pt idx="16">
                  <c:v>3.3563271860917285</c:v>
                </c:pt>
                <c:pt idx="17">
                  <c:v>3.2196197548734777</c:v>
                </c:pt>
                <c:pt idx="18">
                  <c:v>3.4652745588287917</c:v>
                </c:pt>
                <c:pt idx="19">
                  <c:v>3.8097542341713719</c:v>
                </c:pt>
                <c:pt idx="20">
                  <c:v>3.9219950861412523</c:v>
                </c:pt>
                <c:pt idx="21">
                  <c:v>3.1433507012557507</c:v>
                </c:pt>
                <c:pt idx="22">
                  <c:v>3.3359222412431127</c:v>
                </c:pt>
                <c:pt idx="23">
                  <c:v>3.4336359135305896</c:v>
                </c:pt>
                <c:pt idx="24">
                  <c:v>3.0035185402363989</c:v>
                </c:pt>
                <c:pt idx="25">
                  <c:v>3.3357622117593428</c:v>
                </c:pt>
                <c:pt idx="26">
                  <c:v>3.3907040074604167</c:v>
                </c:pt>
                <c:pt idx="27">
                  <c:v>3.4605529358835523</c:v>
                </c:pt>
                <c:pt idx="28">
                  <c:v>3.5278737246856355</c:v>
                </c:pt>
                <c:pt idx="29">
                  <c:v>3.4606412350951223</c:v>
                </c:pt>
                <c:pt idx="30">
                  <c:v>3.1519179779379471</c:v>
                </c:pt>
                <c:pt idx="31">
                  <c:v>3.5174111408829885</c:v>
                </c:pt>
                <c:pt idx="32">
                  <c:v>2.7303721228021014</c:v>
                </c:pt>
              </c:numCache>
            </c:numRef>
          </c:val>
          <c:extLst>
            <c:ext xmlns:c16="http://schemas.microsoft.com/office/drawing/2014/chart" uri="{C3380CC4-5D6E-409C-BE32-E72D297353CC}">
              <c16:uniqueId val="{00000005-4D3E-4CEA-BB01-3382B9B5FF4B}"/>
            </c:ext>
          </c:extLst>
        </c:ser>
        <c:ser>
          <c:idx val="6"/>
          <c:order val="5"/>
          <c:tx>
            <c:strRef>
              <c:f>Cijfers!$G$71</c:f>
              <c:strCache>
                <c:ptCount val="1"/>
                <c:pt idx="0">
                  <c:v>1A4b gebouwenverwarming / huishoudens</c:v>
                </c:pt>
              </c:strCache>
            </c:strRef>
          </c:tx>
          <c:spPr>
            <a:solidFill>
              <a:schemeClr val="accent1">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Cijfers!$G$72:$G$104</c:f>
              <c:numCache>
                <c:formatCode>0.0</c:formatCode>
                <c:ptCount val="33"/>
                <c:pt idx="0">
                  <c:v>12.062298775781734</c:v>
                </c:pt>
                <c:pt idx="1">
                  <c:v>12.868508785272633</c:v>
                </c:pt>
                <c:pt idx="2">
                  <c:v>12.786631662058777</c:v>
                </c:pt>
                <c:pt idx="3">
                  <c:v>13.056679893847555</c:v>
                </c:pt>
                <c:pt idx="4">
                  <c:v>12.454230575697345</c:v>
                </c:pt>
                <c:pt idx="5">
                  <c:v>13.335930601157273</c:v>
                </c:pt>
                <c:pt idx="6">
                  <c:v>16.069843911172626</c:v>
                </c:pt>
                <c:pt idx="7">
                  <c:v>13.634623140571932</c:v>
                </c:pt>
                <c:pt idx="8">
                  <c:v>14.041458007233107</c:v>
                </c:pt>
                <c:pt idx="9">
                  <c:v>13.517892560176238</c:v>
                </c:pt>
                <c:pt idx="10">
                  <c:v>12.702853724490366</c:v>
                </c:pt>
                <c:pt idx="11">
                  <c:v>13.739527229208878</c:v>
                </c:pt>
                <c:pt idx="12">
                  <c:v>14.134435860631806</c:v>
                </c:pt>
                <c:pt idx="13">
                  <c:v>13.930457223655676</c:v>
                </c:pt>
                <c:pt idx="14">
                  <c:v>12.460892480373738</c:v>
                </c:pt>
                <c:pt idx="15">
                  <c:v>12.213971261980724</c:v>
                </c:pt>
                <c:pt idx="16">
                  <c:v>12.093500098778744</c:v>
                </c:pt>
                <c:pt idx="17">
                  <c:v>11.548735659912049</c:v>
                </c:pt>
                <c:pt idx="18">
                  <c:v>11.262241329441226</c:v>
                </c:pt>
                <c:pt idx="19">
                  <c:v>11.129852088957159</c:v>
                </c:pt>
                <c:pt idx="20">
                  <c:v>12.078327697481305</c:v>
                </c:pt>
                <c:pt idx="21">
                  <c:v>9.8795682109318168</c:v>
                </c:pt>
                <c:pt idx="22">
                  <c:v>10.194228541008624</c:v>
                </c:pt>
                <c:pt idx="23">
                  <c:v>11.06951801564305</c:v>
                </c:pt>
                <c:pt idx="24">
                  <c:v>9.2543830666895719</c:v>
                </c:pt>
                <c:pt idx="25">
                  <c:v>9.2004261651491781</c:v>
                </c:pt>
                <c:pt idx="26">
                  <c:v>9.2655870900515076</c:v>
                </c:pt>
                <c:pt idx="27">
                  <c:v>8.8734268364946924</c:v>
                </c:pt>
                <c:pt idx="28">
                  <c:v>8.8468235560526836</c:v>
                </c:pt>
                <c:pt idx="29">
                  <c:v>8.5627226826547886</c:v>
                </c:pt>
                <c:pt idx="30">
                  <c:v>8.0137127802310122</c:v>
                </c:pt>
                <c:pt idx="31">
                  <c:v>9.1163841834053407</c:v>
                </c:pt>
                <c:pt idx="32">
                  <c:v>7.4580660961335843</c:v>
                </c:pt>
              </c:numCache>
            </c:numRef>
          </c:val>
          <c:extLst>
            <c:ext xmlns:c16="http://schemas.microsoft.com/office/drawing/2014/chart" uri="{C3380CC4-5D6E-409C-BE32-E72D297353CC}">
              <c16:uniqueId val="{00000006-4D3E-4CEA-BB01-3382B9B5FF4B}"/>
            </c:ext>
          </c:extLst>
        </c:ser>
        <c:ser>
          <c:idx val="7"/>
          <c:order val="6"/>
          <c:tx>
            <c:strRef>
              <c:f>Cijfers!$H$71</c:f>
              <c:strCache>
                <c:ptCount val="1"/>
                <c:pt idx="0">
                  <c:v>1A4c gebouwenverwarming / landbouw</c:v>
                </c:pt>
              </c:strCache>
            </c:strRef>
          </c:tx>
          <c:spPr>
            <a:solidFill>
              <a:schemeClr val="accent2">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Cijfers!$H$72:$H$104</c:f>
              <c:numCache>
                <c:formatCode>0.0</c:formatCode>
                <c:ptCount val="33"/>
                <c:pt idx="0">
                  <c:v>2.7251969380560932</c:v>
                </c:pt>
                <c:pt idx="1">
                  <c:v>2.7454832976286951</c:v>
                </c:pt>
                <c:pt idx="2">
                  <c:v>2.7655272002183136</c:v>
                </c:pt>
                <c:pt idx="3">
                  <c:v>2.7859204676383102</c:v>
                </c:pt>
                <c:pt idx="4">
                  <c:v>2.8374945815628521</c:v>
                </c:pt>
                <c:pt idx="5">
                  <c:v>2.6719876735719867</c:v>
                </c:pt>
                <c:pt idx="6">
                  <c:v>2.715791985104989</c:v>
                </c:pt>
                <c:pt idx="7">
                  <c:v>2.6050448136802515</c:v>
                </c:pt>
                <c:pt idx="8">
                  <c:v>2.5793961466408373</c:v>
                </c:pt>
                <c:pt idx="9">
                  <c:v>2.405412952695976</c:v>
                </c:pt>
                <c:pt idx="10">
                  <c:v>2.2221973975813065</c:v>
                </c:pt>
                <c:pt idx="11">
                  <c:v>2.1798155233047845</c:v>
                </c:pt>
                <c:pt idx="12">
                  <c:v>2.141637436681795</c:v>
                </c:pt>
                <c:pt idx="13">
                  <c:v>2.1001085802449051</c:v>
                </c:pt>
                <c:pt idx="14">
                  <c:v>2.1667479122949307</c:v>
                </c:pt>
                <c:pt idx="15">
                  <c:v>2.1455956035223918</c:v>
                </c:pt>
                <c:pt idx="16">
                  <c:v>2.0755326834238086</c:v>
                </c:pt>
                <c:pt idx="17">
                  <c:v>1.8235664386330293</c:v>
                </c:pt>
                <c:pt idx="18">
                  <c:v>1.6206892013602949</c:v>
                </c:pt>
                <c:pt idx="19">
                  <c:v>1.702366292433537</c:v>
                </c:pt>
                <c:pt idx="20">
                  <c:v>1.9179054924173033</c:v>
                </c:pt>
                <c:pt idx="21">
                  <c:v>1.6289294133652268</c:v>
                </c:pt>
                <c:pt idx="22">
                  <c:v>1.7257778980010376</c:v>
                </c:pt>
                <c:pt idx="23">
                  <c:v>1.7961954725810421</c:v>
                </c:pt>
                <c:pt idx="24">
                  <c:v>1.6125850041705641</c:v>
                </c:pt>
                <c:pt idx="25">
                  <c:v>1.8543588884881632</c:v>
                </c:pt>
                <c:pt idx="26">
                  <c:v>1.8908530038125195</c:v>
                </c:pt>
                <c:pt idx="27">
                  <c:v>1.9480011248335212</c:v>
                </c:pt>
                <c:pt idx="28">
                  <c:v>2.0743137503266857</c:v>
                </c:pt>
                <c:pt idx="29">
                  <c:v>2.1994933729179502</c:v>
                </c:pt>
                <c:pt idx="30">
                  <c:v>2.2780068355322842</c:v>
                </c:pt>
                <c:pt idx="31">
                  <c:v>2.4239396270863796</c:v>
                </c:pt>
                <c:pt idx="32">
                  <c:v>2.0279879037632593</c:v>
                </c:pt>
              </c:numCache>
            </c:numRef>
          </c:val>
          <c:extLst>
            <c:ext xmlns:c16="http://schemas.microsoft.com/office/drawing/2014/chart" uri="{C3380CC4-5D6E-409C-BE32-E72D297353CC}">
              <c16:uniqueId val="{00000007-4D3E-4CEA-BB01-3382B9B5FF4B}"/>
            </c:ext>
          </c:extLst>
        </c:ser>
        <c:ser>
          <c:idx val="8"/>
          <c:order val="7"/>
          <c:tx>
            <c:strRef>
              <c:f>Cijfers!$I$71</c:f>
              <c:strCache>
                <c:ptCount val="1"/>
                <c:pt idx="0">
                  <c:v>1A5 andere</c:v>
                </c:pt>
              </c:strCache>
            </c:strRef>
          </c:tx>
          <c:spPr>
            <a:solidFill>
              <a:schemeClr val="accent3">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Cijfers!$I$72:$I$104</c:f>
              <c:numCache>
                <c:formatCode>0.0</c:formatCode>
                <c:ptCount val="33"/>
                <c:pt idx="0">
                  <c:v>8.1889282032393991E-3</c:v>
                </c:pt>
                <c:pt idx="1">
                  <c:v>4.2981399669988929E-2</c:v>
                </c:pt>
                <c:pt idx="2">
                  <c:v>4.1009699606341085E-2</c:v>
                </c:pt>
                <c:pt idx="3">
                  <c:v>3.7821052302947987E-2</c:v>
                </c:pt>
                <c:pt idx="4">
                  <c:v>4.9415426634361229E-2</c:v>
                </c:pt>
                <c:pt idx="5">
                  <c:v>0.10330000390333466</c:v>
                </c:pt>
                <c:pt idx="6">
                  <c:v>0.13313338733659391</c:v>
                </c:pt>
                <c:pt idx="7">
                  <c:v>0.1331409491401549</c:v>
                </c:pt>
                <c:pt idx="8">
                  <c:v>0.11885791765463506</c:v>
                </c:pt>
                <c:pt idx="9">
                  <c:v>0.13422612087275537</c:v>
                </c:pt>
                <c:pt idx="10">
                  <c:v>0.12529207072805951</c:v>
                </c:pt>
                <c:pt idx="11">
                  <c:v>0.13235702931963458</c:v>
                </c:pt>
                <c:pt idx="12">
                  <c:v>0.12997973589579434</c:v>
                </c:pt>
                <c:pt idx="13">
                  <c:v>0.13079654055261236</c:v>
                </c:pt>
                <c:pt idx="14">
                  <c:v>0.11087861582609616</c:v>
                </c:pt>
                <c:pt idx="15">
                  <c:v>0.10889989378156023</c:v>
                </c:pt>
                <c:pt idx="16">
                  <c:v>0.10911386130083001</c:v>
                </c:pt>
                <c:pt idx="17">
                  <c:v>9.7766396285085849E-2</c:v>
                </c:pt>
                <c:pt idx="18">
                  <c:v>0.10250125066078777</c:v>
                </c:pt>
                <c:pt idx="19">
                  <c:v>9.615478461720188E-2</c:v>
                </c:pt>
                <c:pt idx="20">
                  <c:v>8.1024156222297944E-2</c:v>
                </c:pt>
                <c:pt idx="21">
                  <c:v>8.358937018049814E-2</c:v>
                </c:pt>
                <c:pt idx="22">
                  <c:v>7.6930985192451853E-2</c:v>
                </c:pt>
                <c:pt idx="23">
                  <c:v>7.0889109491258831E-2</c:v>
                </c:pt>
                <c:pt idx="24">
                  <c:v>7.2839435175519607E-2</c:v>
                </c:pt>
                <c:pt idx="25">
                  <c:v>6.9937911439519593E-2</c:v>
                </c:pt>
                <c:pt idx="26">
                  <c:v>7.4134528172248956E-2</c:v>
                </c:pt>
                <c:pt idx="27">
                  <c:v>7.173760460705382E-2</c:v>
                </c:pt>
                <c:pt idx="28">
                  <c:v>7.3126807361936788E-2</c:v>
                </c:pt>
                <c:pt idx="29">
                  <c:v>6.2423186312193131E-2</c:v>
                </c:pt>
                <c:pt idx="30">
                  <c:v>6.7984510215851168E-2</c:v>
                </c:pt>
                <c:pt idx="31">
                  <c:v>6.6853544030651496E-2</c:v>
                </c:pt>
                <c:pt idx="32">
                  <c:v>6.4036722362511053E-2</c:v>
                </c:pt>
              </c:numCache>
            </c:numRef>
          </c:val>
          <c:extLst>
            <c:ext xmlns:c16="http://schemas.microsoft.com/office/drawing/2014/chart" uri="{C3380CC4-5D6E-409C-BE32-E72D297353CC}">
              <c16:uniqueId val="{00000008-4D3E-4CEA-BB01-3382B9B5FF4B}"/>
            </c:ext>
          </c:extLst>
        </c:ser>
        <c:ser>
          <c:idx val="9"/>
          <c:order val="8"/>
          <c:tx>
            <c:strRef>
              <c:f>Cijfers!$J$71</c:f>
              <c:strCache>
                <c:ptCount val="1"/>
                <c:pt idx="0">
                  <c:v>1B fugitive emissions from fuel</c:v>
                </c:pt>
              </c:strCache>
            </c:strRef>
          </c:tx>
          <c:spPr>
            <a:solidFill>
              <a:schemeClr val="accent4">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Cijfers!$J$72:$J$104</c:f>
              <c:numCache>
                <c:formatCode>0.0</c:formatCode>
                <c:ptCount val="33"/>
                <c:pt idx="0">
                  <c:v>0.9268853924980639</c:v>
                </c:pt>
                <c:pt idx="1">
                  <c:v>0.77267087439760818</c:v>
                </c:pt>
                <c:pt idx="2">
                  <c:v>0.59791995944441689</c:v>
                </c:pt>
                <c:pt idx="3">
                  <c:v>0.60644578463357923</c:v>
                </c:pt>
                <c:pt idx="4">
                  <c:v>0.52889188591374803</c:v>
                </c:pt>
                <c:pt idx="5">
                  <c:v>0.54222129788501361</c:v>
                </c:pt>
                <c:pt idx="6">
                  <c:v>0.5362855256571496</c:v>
                </c:pt>
                <c:pt idx="7">
                  <c:v>0.51713585229086556</c:v>
                </c:pt>
                <c:pt idx="8">
                  <c:v>0.51124602402319852</c:v>
                </c:pt>
                <c:pt idx="9">
                  <c:v>0.52525915568684645</c:v>
                </c:pt>
                <c:pt idx="10">
                  <c:v>0.58759103248034983</c:v>
                </c:pt>
                <c:pt idx="11">
                  <c:v>0.56757650503935253</c:v>
                </c:pt>
                <c:pt idx="12">
                  <c:v>0.55813195171990704</c:v>
                </c:pt>
                <c:pt idx="13">
                  <c:v>0.4987378055305563</c:v>
                </c:pt>
                <c:pt idx="14">
                  <c:v>0.48277762351036646</c:v>
                </c:pt>
                <c:pt idx="15">
                  <c:v>0.50824062092241495</c:v>
                </c:pt>
                <c:pt idx="16">
                  <c:v>0.53418000573351088</c:v>
                </c:pt>
                <c:pt idx="17">
                  <c:v>0.52069866491819528</c:v>
                </c:pt>
                <c:pt idx="18">
                  <c:v>0.50360613168990509</c:v>
                </c:pt>
                <c:pt idx="19">
                  <c:v>0.5116916007477702</c:v>
                </c:pt>
                <c:pt idx="20">
                  <c:v>0.53921847884168173</c:v>
                </c:pt>
                <c:pt idx="21">
                  <c:v>0.48931189014653015</c:v>
                </c:pt>
                <c:pt idx="22">
                  <c:v>0.46655508801628642</c:v>
                </c:pt>
                <c:pt idx="23">
                  <c:v>0.45831000412704315</c:v>
                </c:pt>
                <c:pt idx="24">
                  <c:v>0.44984599291895605</c:v>
                </c:pt>
                <c:pt idx="25">
                  <c:v>0.47288899523443773</c:v>
                </c:pt>
                <c:pt idx="26">
                  <c:v>0.44417840405528974</c:v>
                </c:pt>
                <c:pt idx="27">
                  <c:v>0.45586970583242825</c:v>
                </c:pt>
                <c:pt idx="28">
                  <c:v>0.46921569263454199</c:v>
                </c:pt>
                <c:pt idx="29">
                  <c:v>0.46494560720062844</c:v>
                </c:pt>
                <c:pt idx="30">
                  <c:v>0.42936841742349391</c:v>
                </c:pt>
                <c:pt idx="31">
                  <c:v>0.42116908552065091</c:v>
                </c:pt>
                <c:pt idx="32">
                  <c:v>0.41778262186999193</c:v>
                </c:pt>
              </c:numCache>
            </c:numRef>
          </c:val>
          <c:extLst>
            <c:ext xmlns:c16="http://schemas.microsoft.com/office/drawing/2014/chart" uri="{C3380CC4-5D6E-409C-BE32-E72D297353CC}">
              <c16:uniqueId val="{00000009-4D3E-4CEA-BB01-3382B9B5FF4B}"/>
            </c:ext>
          </c:extLst>
        </c:ser>
        <c:ser>
          <c:idx val="10"/>
          <c:order val="9"/>
          <c:tx>
            <c:strRef>
              <c:f>Cijfers!$K$71</c:f>
              <c:strCache>
                <c:ptCount val="1"/>
                <c:pt idx="0">
                  <c:v>2 industrie (niet-energetisch) - excl. F-gassen </c:v>
                </c:pt>
              </c:strCache>
            </c:strRef>
          </c:tx>
          <c:spPr>
            <a:solidFill>
              <a:schemeClr val="accent5">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Cijfers!$K$72:$K$104</c:f>
              <c:numCache>
                <c:formatCode>0.0</c:formatCode>
                <c:ptCount val="33"/>
                <c:pt idx="0">
                  <c:v>8.8559317196984146</c:v>
                </c:pt>
                <c:pt idx="1">
                  <c:v>8.7279798810593885</c:v>
                </c:pt>
                <c:pt idx="2">
                  <c:v>9.2543038359482601</c:v>
                </c:pt>
                <c:pt idx="3">
                  <c:v>9.1833907065351195</c:v>
                </c:pt>
                <c:pt idx="4">
                  <c:v>10.663896060519297</c:v>
                </c:pt>
                <c:pt idx="5">
                  <c:v>11.283894056758486</c:v>
                </c:pt>
                <c:pt idx="6">
                  <c:v>11.624294420028546</c:v>
                </c:pt>
                <c:pt idx="7">
                  <c:v>12.225730454647467</c:v>
                </c:pt>
                <c:pt idx="8">
                  <c:v>12.723445544278308</c:v>
                </c:pt>
                <c:pt idx="9">
                  <c:v>12.822771283131898</c:v>
                </c:pt>
                <c:pt idx="10">
                  <c:v>13.333925154161246</c:v>
                </c:pt>
                <c:pt idx="11">
                  <c:v>12.128862174616732</c:v>
                </c:pt>
                <c:pt idx="12">
                  <c:v>12.338747931991351</c:v>
                </c:pt>
                <c:pt idx="13">
                  <c:v>12.246667784853887</c:v>
                </c:pt>
                <c:pt idx="14">
                  <c:v>13.731319613230934</c:v>
                </c:pt>
                <c:pt idx="15">
                  <c:v>13.392083345410841</c:v>
                </c:pt>
                <c:pt idx="16">
                  <c:v>12.539579338551308</c:v>
                </c:pt>
                <c:pt idx="17">
                  <c:v>11.480037080237089</c:v>
                </c:pt>
                <c:pt idx="18">
                  <c:v>11.236446888547066</c:v>
                </c:pt>
                <c:pt idx="19">
                  <c:v>9.5787842428896024</c:v>
                </c:pt>
                <c:pt idx="20">
                  <c:v>11.348715049559022</c:v>
                </c:pt>
                <c:pt idx="21">
                  <c:v>10.990482833598421</c:v>
                </c:pt>
                <c:pt idx="22">
                  <c:v>10.506915793502497</c:v>
                </c:pt>
                <c:pt idx="23">
                  <c:v>11.213243387715877</c:v>
                </c:pt>
                <c:pt idx="24">
                  <c:v>11.32892009287913</c:v>
                </c:pt>
                <c:pt idx="25">
                  <c:v>11.425571842280089</c:v>
                </c:pt>
                <c:pt idx="26">
                  <c:v>11.731209603610468</c:v>
                </c:pt>
                <c:pt idx="27">
                  <c:v>11.756152788500652</c:v>
                </c:pt>
                <c:pt idx="28">
                  <c:v>11.862389435098928</c:v>
                </c:pt>
                <c:pt idx="29">
                  <c:v>10.872926458182697</c:v>
                </c:pt>
                <c:pt idx="30">
                  <c:v>10.208914912017569</c:v>
                </c:pt>
                <c:pt idx="31">
                  <c:v>10.737510750553103</c:v>
                </c:pt>
                <c:pt idx="32">
                  <c:v>10.053267674169623</c:v>
                </c:pt>
              </c:numCache>
            </c:numRef>
          </c:val>
          <c:extLst>
            <c:ext xmlns:c16="http://schemas.microsoft.com/office/drawing/2014/chart" uri="{C3380CC4-5D6E-409C-BE32-E72D297353CC}">
              <c16:uniqueId val="{0000000A-4D3E-4CEA-BB01-3382B9B5FF4B}"/>
            </c:ext>
          </c:extLst>
        </c:ser>
        <c:ser>
          <c:idx val="11"/>
          <c:order val="10"/>
          <c:tx>
            <c:strRef>
              <c:f>Cijfers!$L$71</c:f>
              <c:strCache>
                <c:ptCount val="1"/>
                <c:pt idx="0">
                  <c:v>2 industrie (niet-energetisch) - F-gassen </c:v>
                </c:pt>
              </c:strCache>
            </c:strRef>
          </c:tx>
          <c:spPr>
            <a:solidFill>
              <a:schemeClr val="accent6">
                <a:lumMod val="6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Cijfers!$L$72:$L$104</c:f>
              <c:numCache>
                <c:formatCode>0.0</c:formatCode>
                <c:ptCount val="33"/>
                <c:pt idx="0">
                  <c:v>3.6448607390955003</c:v>
                </c:pt>
                <c:pt idx="1">
                  <c:v>3.4729856897131648</c:v>
                </c:pt>
                <c:pt idx="2">
                  <c:v>4.0298637800893609</c:v>
                </c:pt>
                <c:pt idx="3">
                  <c:v>3.8879875650372835</c:v>
                </c:pt>
                <c:pt idx="4">
                  <c:v>4.6629293969713652</c:v>
                </c:pt>
                <c:pt idx="5">
                  <c:v>5.1312343203235891</c:v>
                </c:pt>
                <c:pt idx="6">
                  <c:v>4.9686366322780504</c:v>
                </c:pt>
                <c:pt idx="7">
                  <c:v>2.3368177354218549</c:v>
                </c:pt>
                <c:pt idx="8">
                  <c:v>1.5365894432120688</c:v>
                </c:pt>
                <c:pt idx="9">
                  <c:v>1.0250014961874669</c:v>
                </c:pt>
                <c:pt idx="10">
                  <c:v>1.162440985488894</c:v>
                </c:pt>
                <c:pt idx="11">
                  <c:v>1.0524637059934925</c:v>
                </c:pt>
                <c:pt idx="12">
                  <c:v>1.0600504968326621</c:v>
                </c:pt>
                <c:pt idx="13">
                  <c:v>1.2763952476770974</c:v>
                </c:pt>
                <c:pt idx="14">
                  <c:v>1.4470073710792068</c:v>
                </c:pt>
                <c:pt idx="15">
                  <c:v>1.8962193284959397</c:v>
                </c:pt>
                <c:pt idx="16">
                  <c:v>1.8757768643690877</c:v>
                </c:pt>
                <c:pt idx="17">
                  <c:v>2.1623540005946946</c:v>
                </c:pt>
                <c:pt idx="18">
                  <c:v>2.5490951956683459</c:v>
                </c:pt>
                <c:pt idx="19">
                  <c:v>2.2739496695976991</c:v>
                </c:pt>
                <c:pt idx="20">
                  <c:v>2.16862125694121</c:v>
                </c:pt>
                <c:pt idx="21">
                  <c:v>2.5346581214020438</c:v>
                </c:pt>
                <c:pt idx="22">
                  <c:v>2.4540717493558719</c:v>
                </c:pt>
                <c:pt idx="23">
                  <c:v>2.5173212951308956</c:v>
                </c:pt>
                <c:pt idx="24">
                  <c:v>2.6821279966706926</c:v>
                </c:pt>
                <c:pt idx="25">
                  <c:v>2.8056401482337083</c:v>
                </c:pt>
                <c:pt idx="26">
                  <c:v>3.0260054376306389</c:v>
                </c:pt>
                <c:pt idx="27">
                  <c:v>3.1106735417748617</c:v>
                </c:pt>
                <c:pt idx="28">
                  <c:v>3.2023401170296157</c:v>
                </c:pt>
                <c:pt idx="29">
                  <c:v>2.8299363302329832</c:v>
                </c:pt>
                <c:pt idx="30">
                  <c:v>2.3621419415274993</c:v>
                </c:pt>
                <c:pt idx="31">
                  <c:v>1.6993867053954432</c:v>
                </c:pt>
                <c:pt idx="32">
                  <c:v>1.5038246130573989</c:v>
                </c:pt>
              </c:numCache>
            </c:numRef>
          </c:val>
          <c:extLst>
            <c:ext xmlns:c16="http://schemas.microsoft.com/office/drawing/2014/chart" uri="{C3380CC4-5D6E-409C-BE32-E72D297353CC}">
              <c16:uniqueId val="{0000000B-4D3E-4CEA-BB01-3382B9B5FF4B}"/>
            </c:ext>
          </c:extLst>
        </c:ser>
        <c:ser>
          <c:idx val="12"/>
          <c:order val="11"/>
          <c:tx>
            <c:strRef>
              <c:f>Cijfers!$M$71</c:f>
              <c:strCache>
                <c:ptCount val="1"/>
                <c:pt idx="0">
                  <c:v>3 landbouw (niet-energetisch)</c:v>
                </c:pt>
              </c:strCache>
            </c:strRef>
          </c:tx>
          <c:spPr>
            <a:solidFill>
              <a:schemeClr val="accent1">
                <a:lumMod val="80000"/>
                <a:lumOff val="2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Cijfers!$M$72:$M$104</c:f>
              <c:numCache>
                <c:formatCode>0.0</c:formatCode>
                <c:ptCount val="33"/>
                <c:pt idx="0">
                  <c:v>6.5217945198868126</c:v>
                </c:pt>
                <c:pt idx="1">
                  <c:v>6.455866852368306</c:v>
                </c:pt>
                <c:pt idx="2">
                  <c:v>6.4773401394437995</c:v>
                </c:pt>
                <c:pt idx="3">
                  <c:v>6.5735520531548621</c:v>
                </c:pt>
                <c:pt idx="4">
                  <c:v>6.5282841864987855</c:v>
                </c:pt>
                <c:pt idx="5">
                  <c:v>6.6492118639034485</c:v>
                </c:pt>
                <c:pt idx="6">
                  <c:v>6.5663510775876563</c:v>
                </c:pt>
                <c:pt idx="7">
                  <c:v>6.5093376281079598</c:v>
                </c:pt>
                <c:pt idx="8">
                  <c:v>6.4800482992842285</c:v>
                </c:pt>
                <c:pt idx="9">
                  <c:v>6.4505215089128063</c:v>
                </c:pt>
                <c:pt idx="10">
                  <c:v>5.8166161187782945</c:v>
                </c:pt>
                <c:pt idx="11">
                  <c:v>5.6152293963754172</c:v>
                </c:pt>
                <c:pt idx="12">
                  <c:v>5.4949188077674664</c:v>
                </c:pt>
                <c:pt idx="13">
                  <c:v>5.3093791513059081</c:v>
                </c:pt>
                <c:pt idx="14">
                  <c:v>5.2441357622370957</c:v>
                </c:pt>
                <c:pt idx="15">
                  <c:v>5.1413445208053323</c:v>
                </c:pt>
                <c:pt idx="16">
                  <c:v>5.0730131521706943</c:v>
                </c:pt>
                <c:pt idx="17">
                  <c:v>5.153359919984152</c:v>
                </c:pt>
                <c:pt idx="18">
                  <c:v>5.0948793614196504</c:v>
                </c:pt>
                <c:pt idx="19">
                  <c:v>5.1748851242984637</c:v>
                </c:pt>
                <c:pt idx="20">
                  <c:v>5.2224388298855464</c:v>
                </c:pt>
                <c:pt idx="21">
                  <c:v>5.1485605904016589</c:v>
                </c:pt>
                <c:pt idx="22">
                  <c:v>5.094729449576703</c:v>
                </c:pt>
                <c:pt idx="23">
                  <c:v>5.2067774330352847</c:v>
                </c:pt>
                <c:pt idx="24">
                  <c:v>5.2721338374041542</c:v>
                </c:pt>
                <c:pt idx="25">
                  <c:v>5.3274616727530253</c:v>
                </c:pt>
                <c:pt idx="26">
                  <c:v>5.3249627087355629</c:v>
                </c:pt>
                <c:pt idx="27">
                  <c:v>5.3719879044721015</c:v>
                </c:pt>
                <c:pt idx="28">
                  <c:v>5.3045047636221749</c:v>
                </c:pt>
                <c:pt idx="29">
                  <c:v>5.3652943706305507</c:v>
                </c:pt>
                <c:pt idx="30">
                  <c:v>5.3888246636377017</c:v>
                </c:pt>
                <c:pt idx="31">
                  <c:v>5.345617168456255</c:v>
                </c:pt>
                <c:pt idx="32">
                  <c:v>5.1775629147082105</c:v>
                </c:pt>
              </c:numCache>
            </c:numRef>
          </c:val>
          <c:extLst>
            <c:ext xmlns:c16="http://schemas.microsoft.com/office/drawing/2014/chart" uri="{C3380CC4-5D6E-409C-BE32-E72D297353CC}">
              <c16:uniqueId val="{0000000C-4D3E-4CEA-BB01-3382B9B5FF4B}"/>
            </c:ext>
          </c:extLst>
        </c:ser>
        <c:ser>
          <c:idx val="13"/>
          <c:order val="12"/>
          <c:tx>
            <c:strRef>
              <c:f>Cijfers!$N$71</c:f>
              <c:strCache>
                <c:ptCount val="1"/>
                <c:pt idx="0">
                  <c:v>5 afval</c:v>
                </c:pt>
              </c:strCache>
            </c:strRef>
          </c:tx>
          <c:spPr>
            <a:solidFill>
              <a:schemeClr val="accent2">
                <a:lumMod val="80000"/>
                <a:lumOff val="20000"/>
              </a:schemeClr>
            </a:solidFill>
            <a:ln>
              <a:noFill/>
            </a:ln>
            <a:effectLst/>
          </c:spPr>
          <c:invertIfNegative val="0"/>
          <c:cat>
            <c:numRef>
              <c:f>Cijfers!$A$72:$A$104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Cijfers!$N$72:$N$104</c:f>
              <c:numCache>
                <c:formatCode>0.0</c:formatCode>
                <c:ptCount val="33"/>
                <c:pt idx="0">
                  <c:v>2.7955975152460906</c:v>
                </c:pt>
                <c:pt idx="1">
                  <c:v>2.8807348614704456</c:v>
                </c:pt>
                <c:pt idx="2">
                  <c:v>2.9344131659885369</c:v>
                </c:pt>
                <c:pt idx="3">
                  <c:v>2.9992640203333298</c:v>
                </c:pt>
                <c:pt idx="4">
                  <c:v>2.8993619535313013</c:v>
                </c:pt>
                <c:pt idx="5">
                  <c:v>2.9004061433298256</c:v>
                </c:pt>
                <c:pt idx="6">
                  <c:v>2.9120592513316002</c:v>
                </c:pt>
                <c:pt idx="7">
                  <c:v>2.9059611405636785</c:v>
                </c:pt>
                <c:pt idx="8">
                  <c:v>2.8288048644184904</c:v>
                </c:pt>
                <c:pt idx="9">
                  <c:v>2.6436695845076272</c:v>
                </c:pt>
                <c:pt idx="10">
                  <c:v>2.6176484767841175</c:v>
                </c:pt>
                <c:pt idx="11">
                  <c:v>2.5043550105764645</c:v>
                </c:pt>
                <c:pt idx="12">
                  <c:v>2.5920893152694484</c:v>
                </c:pt>
                <c:pt idx="13">
                  <c:v>2.2677437595132193</c:v>
                </c:pt>
                <c:pt idx="14">
                  <c:v>2.2374661656958161</c:v>
                </c:pt>
                <c:pt idx="15">
                  <c:v>2.1020187990531785</c:v>
                </c:pt>
                <c:pt idx="16">
                  <c:v>2.1595853403144298</c:v>
                </c:pt>
                <c:pt idx="17">
                  <c:v>2.1819626238188645</c:v>
                </c:pt>
                <c:pt idx="18">
                  <c:v>2.0478111347273802</c:v>
                </c:pt>
                <c:pt idx="19">
                  <c:v>1.9180458743888218</c:v>
                </c:pt>
                <c:pt idx="20">
                  <c:v>1.8759997842206273</c:v>
                </c:pt>
                <c:pt idx="21">
                  <c:v>1.6849340164331212</c:v>
                </c:pt>
                <c:pt idx="22">
                  <c:v>1.6060389462500464</c:v>
                </c:pt>
                <c:pt idx="23">
                  <c:v>1.2295638403953852</c:v>
                </c:pt>
                <c:pt idx="24">
                  <c:v>1.1515211694545762</c:v>
                </c:pt>
                <c:pt idx="25">
                  <c:v>1.1183881013259618</c:v>
                </c:pt>
                <c:pt idx="26">
                  <c:v>1.0603539234503212</c:v>
                </c:pt>
                <c:pt idx="27">
                  <c:v>1.0584572851865568</c:v>
                </c:pt>
                <c:pt idx="28">
                  <c:v>0.97610749008221598</c:v>
                </c:pt>
                <c:pt idx="29">
                  <c:v>0.94779095871447916</c:v>
                </c:pt>
                <c:pt idx="30">
                  <c:v>0.88304686346059469</c:v>
                </c:pt>
                <c:pt idx="31">
                  <c:v>0.82442679985282497</c:v>
                </c:pt>
                <c:pt idx="32">
                  <c:v>0.75995494350812132</c:v>
                </c:pt>
              </c:numCache>
            </c:numRef>
          </c:val>
          <c:extLst>
            <c:ext xmlns:c16="http://schemas.microsoft.com/office/drawing/2014/chart" uri="{C3380CC4-5D6E-409C-BE32-E72D297353CC}">
              <c16:uniqueId val="{0000000D-4D3E-4CEA-BB01-3382B9B5FF4B}"/>
            </c:ext>
          </c:extLst>
        </c:ser>
        <c:dLbls>
          <c:showLegendKey val="0"/>
          <c:showVal val="0"/>
          <c:showCatName val="0"/>
          <c:showSerName val="0"/>
          <c:showPercent val="0"/>
          <c:showBubbleSize val="0"/>
        </c:dLbls>
        <c:gapWidth val="100"/>
        <c:overlap val="100"/>
        <c:axId val="134112431"/>
        <c:axId val="135209775"/>
      </c:barChart>
      <c:catAx>
        <c:axId val="13411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5209775"/>
        <c:crosses val="autoZero"/>
        <c:auto val="1"/>
        <c:lblAlgn val="ctr"/>
        <c:lblOffset val="100"/>
        <c:noMultiLvlLbl val="0"/>
      </c:catAx>
      <c:valAx>
        <c:axId val="1352097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4112431"/>
        <c:crosses val="autoZero"/>
        <c:crossBetween val="between"/>
      </c:valAx>
      <c:spPr>
        <a:noFill/>
        <a:ln>
          <a:noFill/>
        </a:ln>
        <a:effectLst/>
      </c:spPr>
    </c:plotArea>
    <c:legend>
      <c:legendPos val="b"/>
      <c:layout>
        <c:manualLayout>
          <c:xMode val="edge"/>
          <c:yMode val="edge"/>
          <c:x val="4.5098030099848418E-2"/>
          <c:y val="0.84125787412514474"/>
          <c:w val="0.94041888875343427"/>
          <c:h val="0.1487072831097793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2400"/>
              <a:t>LULUCF (kt CO</a:t>
            </a:r>
            <a:r>
              <a:rPr lang="nl-BE" sz="2400" baseline="-25000"/>
              <a:t>2</a:t>
            </a:r>
            <a:r>
              <a:rPr lang="nl-BE" sz="2400"/>
              <a:t>-eq)</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0"/>
          <c:order val="0"/>
          <c:tx>
            <c:strRef>
              <c:f>Cijfers!$B$109</c:f>
              <c:strCache>
                <c:ptCount val="1"/>
                <c:pt idx="0">
                  <c:v>Bossen</c:v>
                </c:pt>
              </c:strCache>
            </c:strRef>
          </c:tx>
          <c:spPr>
            <a:solidFill>
              <a:schemeClr val="accent1"/>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Cijfers!$B$110:$B$142</c:f>
              <c:numCache>
                <c:formatCode>0.00</c:formatCode>
                <c:ptCount val="33"/>
                <c:pt idx="0">
                  <c:v>-817.03962260869719</c:v>
                </c:pt>
                <c:pt idx="1">
                  <c:v>-822.75755062811618</c:v>
                </c:pt>
                <c:pt idx="2">
                  <c:v>-828.47986133118229</c:v>
                </c:pt>
                <c:pt idx="3">
                  <c:v>-834.21022271786558</c:v>
                </c:pt>
                <c:pt idx="4">
                  <c:v>-839.94721149226075</c:v>
                </c:pt>
                <c:pt idx="5">
                  <c:v>-845.69070185336318</c:v>
                </c:pt>
                <c:pt idx="6">
                  <c:v>-851.43999821987438</c:v>
                </c:pt>
                <c:pt idx="7">
                  <c:v>-857.19363809063896</c:v>
                </c:pt>
                <c:pt idx="8">
                  <c:v>-862.95058179270211</c:v>
                </c:pt>
                <c:pt idx="9">
                  <c:v>-868.71822214621875</c:v>
                </c:pt>
                <c:pt idx="10">
                  <c:v>-874.49318910964234</c:v>
                </c:pt>
                <c:pt idx="11">
                  <c:v>-880.27325079517243</c:v>
                </c:pt>
                <c:pt idx="12">
                  <c:v>-886.05739873412517</c:v>
                </c:pt>
                <c:pt idx="13">
                  <c:v>-891.84806907109385</c:v>
                </c:pt>
                <c:pt idx="14">
                  <c:v>-897.64511968864747</c:v>
                </c:pt>
                <c:pt idx="15">
                  <c:v>-903.45207834803671</c:v>
                </c:pt>
                <c:pt idx="16">
                  <c:v>-909.26352174582621</c:v>
                </c:pt>
                <c:pt idx="17">
                  <c:v>-915.07822284116207</c:v>
                </c:pt>
                <c:pt idx="18">
                  <c:v>-920.89647246055688</c:v>
                </c:pt>
                <c:pt idx="19">
                  <c:v>-926.72205750978731</c:v>
                </c:pt>
                <c:pt idx="20">
                  <c:v>-911.92263369027205</c:v>
                </c:pt>
                <c:pt idx="21">
                  <c:v>-896.03908295167901</c:v>
                </c:pt>
                <c:pt idx="22">
                  <c:v>-882.03446942710946</c:v>
                </c:pt>
                <c:pt idx="23">
                  <c:v>-880.07104035209977</c:v>
                </c:pt>
                <c:pt idx="24">
                  <c:v>-878.10369563027484</c:v>
                </c:pt>
                <c:pt idx="25">
                  <c:v>-876.13243526163092</c:v>
                </c:pt>
                <c:pt idx="26">
                  <c:v>-867.65628242899732</c:v>
                </c:pt>
                <c:pt idx="27">
                  <c:v>-859.17364276495448</c:v>
                </c:pt>
                <c:pt idx="28">
                  <c:v>-850.68451626950036</c:v>
                </c:pt>
                <c:pt idx="29">
                  <c:v>-842.18890294263963</c:v>
                </c:pt>
                <c:pt idx="30">
                  <c:v>-833.68680278436739</c:v>
                </c:pt>
                <c:pt idx="31">
                  <c:v>-825.17821579468853</c:v>
                </c:pt>
                <c:pt idx="32">
                  <c:v>-816.73469493007792</c:v>
                </c:pt>
              </c:numCache>
            </c:numRef>
          </c:val>
          <c:extLst>
            <c:ext xmlns:c16="http://schemas.microsoft.com/office/drawing/2014/chart" uri="{C3380CC4-5D6E-409C-BE32-E72D297353CC}">
              <c16:uniqueId val="{00000000-2578-490A-B657-5E49AEACAF22}"/>
            </c:ext>
          </c:extLst>
        </c:ser>
        <c:ser>
          <c:idx val="1"/>
          <c:order val="1"/>
          <c:tx>
            <c:strRef>
              <c:f>Cijfers!$C$109</c:f>
              <c:strCache>
                <c:ptCount val="1"/>
                <c:pt idx="0">
                  <c:v>Akkerland</c:v>
                </c:pt>
              </c:strCache>
            </c:strRef>
          </c:tx>
          <c:spPr>
            <a:solidFill>
              <a:schemeClr val="accent2"/>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Cijfers!$C$110:$C$142</c:f>
              <c:numCache>
                <c:formatCode>0.00</c:formatCode>
                <c:ptCount val="33"/>
                <c:pt idx="0">
                  <c:v>119.92332744392785</c:v>
                </c:pt>
                <c:pt idx="1">
                  <c:v>133.34431301391655</c:v>
                </c:pt>
                <c:pt idx="2">
                  <c:v>146.28869870624533</c:v>
                </c:pt>
                <c:pt idx="3">
                  <c:v>159.99767102424218</c:v>
                </c:pt>
                <c:pt idx="4">
                  <c:v>173.98220344457908</c:v>
                </c:pt>
                <c:pt idx="5">
                  <c:v>188.19558564975071</c:v>
                </c:pt>
                <c:pt idx="6">
                  <c:v>202.4043726055904</c:v>
                </c:pt>
                <c:pt idx="7">
                  <c:v>216.12980686627279</c:v>
                </c:pt>
                <c:pt idx="8">
                  <c:v>229.04299824928731</c:v>
                </c:pt>
                <c:pt idx="9">
                  <c:v>243.5498943829725</c:v>
                </c:pt>
                <c:pt idx="10">
                  <c:v>260.60430743066178</c:v>
                </c:pt>
                <c:pt idx="11">
                  <c:v>274.4328048556884</c:v>
                </c:pt>
                <c:pt idx="12">
                  <c:v>290.47392206804972</c:v>
                </c:pt>
                <c:pt idx="13">
                  <c:v>305.96811420274855</c:v>
                </c:pt>
                <c:pt idx="14">
                  <c:v>321.35563299478468</c:v>
                </c:pt>
                <c:pt idx="15">
                  <c:v>347.83500735166092</c:v>
                </c:pt>
                <c:pt idx="16">
                  <c:v>358.84756587586656</c:v>
                </c:pt>
                <c:pt idx="17">
                  <c:v>367.62106579324819</c:v>
                </c:pt>
                <c:pt idx="18">
                  <c:v>383.39790327963141</c:v>
                </c:pt>
                <c:pt idx="19">
                  <c:v>398.03966792668518</c:v>
                </c:pt>
                <c:pt idx="20">
                  <c:v>391.40579547230988</c:v>
                </c:pt>
                <c:pt idx="21">
                  <c:v>399.95289108030079</c:v>
                </c:pt>
                <c:pt idx="22">
                  <c:v>403.82286342881258</c:v>
                </c:pt>
                <c:pt idx="23">
                  <c:v>421.18552428700764</c:v>
                </c:pt>
                <c:pt idx="24">
                  <c:v>411.06075935377856</c:v>
                </c:pt>
                <c:pt idx="25">
                  <c:v>399.36710331702596</c:v>
                </c:pt>
                <c:pt idx="26">
                  <c:v>369.57607980525319</c:v>
                </c:pt>
                <c:pt idx="27">
                  <c:v>366.39752751884566</c:v>
                </c:pt>
                <c:pt idx="28">
                  <c:v>365.07262139927008</c:v>
                </c:pt>
                <c:pt idx="29">
                  <c:v>368.98871855152373</c:v>
                </c:pt>
                <c:pt idx="30">
                  <c:v>367.72748689394029</c:v>
                </c:pt>
                <c:pt idx="31">
                  <c:v>362.44433749652217</c:v>
                </c:pt>
                <c:pt idx="32">
                  <c:v>358.43917988259983</c:v>
                </c:pt>
              </c:numCache>
            </c:numRef>
          </c:val>
          <c:extLst>
            <c:ext xmlns:c16="http://schemas.microsoft.com/office/drawing/2014/chart" uri="{C3380CC4-5D6E-409C-BE32-E72D297353CC}">
              <c16:uniqueId val="{00000001-2578-490A-B657-5E49AEACAF22}"/>
            </c:ext>
          </c:extLst>
        </c:ser>
        <c:ser>
          <c:idx val="2"/>
          <c:order val="2"/>
          <c:tx>
            <c:strRef>
              <c:f>Cijfers!$D$109</c:f>
              <c:strCache>
                <c:ptCount val="1"/>
                <c:pt idx="0">
                  <c:v>Grasland</c:v>
                </c:pt>
              </c:strCache>
            </c:strRef>
          </c:tx>
          <c:spPr>
            <a:solidFill>
              <a:schemeClr val="accent3"/>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Cijfers!$D$110:$D$142</c:f>
              <c:numCache>
                <c:formatCode>0.00</c:formatCode>
                <c:ptCount val="33"/>
                <c:pt idx="0">
                  <c:v>50.845714201360259</c:v>
                </c:pt>
                <c:pt idx="1">
                  <c:v>45.767830711256721</c:v>
                </c:pt>
                <c:pt idx="2">
                  <c:v>40.692557933107189</c:v>
                </c:pt>
                <c:pt idx="3">
                  <c:v>35.6198958669276</c:v>
                </c:pt>
                <c:pt idx="4">
                  <c:v>30.549844512704819</c:v>
                </c:pt>
                <c:pt idx="5">
                  <c:v>25.48240387044935</c:v>
                </c:pt>
                <c:pt idx="6">
                  <c:v>20.417573940153339</c:v>
                </c:pt>
                <c:pt idx="7">
                  <c:v>15.35535472181652</c:v>
                </c:pt>
                <c:pt idx="8">
                  <c:v>10.295746215441881</c:v>
                </c:pt>
                <c:pt idx="9">
                  <c:v>5.2387484210344697</c:v>
                </c:pt>
                <c:pt idx="10">
                  <c:v>0.18436133858389001</c:v>
                </c:pt>
                <c:pt idx="11">
                  <c:v>-4.8674150318995002</c:v>
                </c:pt>
                <c:pt idx="12">
                  <c:v>-9.9165806904258993</c:v>
                </c:pt>
                <c:pt idx="13">
                  <c:v>-14.963135636990559</c:v>
                </c:pt>
                <c:pt idx="14">
                  <c:v>-20.007079871590399</c:v>
                </c:pt>
                <c:pt idx="15">
                  <c:v>-25.048413394228309</c:v>
                </c:pt>
                <c:pt idx="16">
                  <c:v>-30.087136204906709</c:v>
                </c:pt>
                <c:pt idx="17">
                  <c:v>-35.123248303623228</c:v>
                </c:pt>
                <c:pt idx="18">
                  <c:v>-40.156749690372301</c:v>
                </c:pt>
                <c:pt idx="19">
                  <c:v>-45.187640365161968</c:v>
                </c:pt>
                <c:pt idx="20">
                  <c:v>253.78059223158863</c:v>
                </c:pt>
                <c:pt idx="21">
                  <c:v>271.36800996715999</c:v>
                </c:pt>
                <c:pt idx="22">
                  <c:v>272.85692733627656</c:v>
                </c:pt>
                <c:pt idx="23">
                  <c:v>-58.798160768366088</c:v>
                </c:pt>
                <c:pt idx="24">
                  <c:v>-50.036745428588851</c:v>
                </c:pt>
                <c:pt idx="25">
                  <c:v>-41.279135635793232</c:v>
                </c:pt>
                <c:pt idx="26">
                  <c:v>145.0574663032634</c:v>
                </c:pt>
                <c:pt idx="27">
                  <c:v>154.20789853269829</c:v>
                </c:pt>
                <c:pt idx="28">
                  <c:v>163.35872880465908</c:v>
                </c:pt>
                <c:pt idx="29">
                  <c:v>172.50995711915363</c:v>
                </c:pt>
                <c:pt idx="30">
                  <c:v>181.66158347618051</c:v>
                </c:pt>
                <c:pt idx="31">
                  <c:v>198.72013621115283</c:v>
                </c:pt>
                <c:pt idx="32">
                  <c:v>199.96603031781405</c:v>
                </c:pt>
              </c:numCache>
            </c:numRef>
          </c:val>
          <c:extLst>
            <c:ext xmlns:c16="http://schemas.microsoft.com/office/drawing/2014/chart" uri="{C3380CC4-5D6E-409C-BE32-E72D297353CC}">
              <c16:uniqueId val="{00000002-2578-490A-B657-5E49AEACAF22}"/>
            </c:ext>
          </c:extLst>
        </c:ser>
        <c:ser>
          <c:idx val="3"/>
          <c:order val="3"/>
          <c:tx>
            <c:strRef>
              <c:f>Cijfers!$E$109</c:f>
              <c:strCache>
                <c:ptCount val="1"/>
                <c:pt idx="0">
                  <c:v>Wetlands</c:v>
                </c:pt>
              </c:strCache>
            </c:strRef>
          </c:tx>
          <c:spPr>
            <a:solidFill>
              <a:schemeClr val="accent4"/>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Cijfers!$E$110:$E$142</c:f>
              <c:numCache>
                <c:formatCode>0.00</c:formatCode>
                <c:ptCount val="33"/>
                <c:pt idx="0">
                  <c:v>2.0790289230635501</c:v>
                </c:pt>
                <c:pt idx="1">
                  <c:v>1.4638700602158199</c:v>
                </c:pt>
                <c:pt idx="2">
                  <c:v>0.84816155444658003</c:v>
                </c:pt>
                <c:pt idx="3">
                  <c:v>0.23190340575589</c:v>
                </c:pt>
                <c:pt idx="4">
                  <c:v>-0.38490438585631997</c:v>
                </c:pt>
                <c:pt idx="5">
                  <c:v>-1.00226182039001</c:v>
                </c:pt>
                <c:pt idx="6">
                  <c:v>-1.62016889784519</c:v>
                </c:pt>
                <c:pt idx="7">
                  <c:v>-2.2386256182219602</c:v>
                </c:pt>
                <c:pt idx="8">
                  <c:v>-2.8576319815201798</c:v>
                </c:pt>
                <c:pt idx="9">
                  <c:v>-3.4771879877399199</c:v>
                </c:pt>
                <c:pt idx="10">
                  <c:v>-4.0972936368811004</c:v>
                </c:pt>
                <c:pt idx="11">
                  <c:v>-4.7179489289438399</c:v>
                </c:pt>
                <c:pt idx="12">
                  <c:v>-5.33915386392803</c:v>
                </c:pt>
                <c:pt idx="13">
                  <c:v>-5.9609084418337703</c:v>
                </c:pt>
                <c:pt idx="14">
                  <c:v>-6.5832126626609302</c:v>
                </c:pt>
                <c:pt idx="15">
                  <c:v>-7.2060665264096402</c:v>
                </c:pt>
                <c:pt idx="16">
                  <c:v>-7.8294700330798301</c:v>
                </c:pt>
                <c:pt idx="17">
                  <c:v>-8.4534231826715391</c:v>
                </c:pt>
                <c:pt idx="18">
                  <c:v>-9.0779259751847405</c:v>
                </c:pt>
                <c:pt idx="19">
                  <c:v>-9.7029784106194601</c:v>
                </c:pt>
                <c:pt idx="20">
                  <c:v>11.62714895287302</c:v>
                </c:pt>
                <c:pt idx="21">
                  <c:v>11.95906376580851</c:v>
                </c:pt>
                <c:pt idx="22">
                  <c:v>12.29114763065003</c:v>
                </c:pt>
                <c:pt idx="23">
                  <c:v>-13.549372016001589</c:v>
                </c:pt>
                <c:pt idx="24">
                  <c:v>-13.203624651692319</c:v>
                </c:pt>
                <c:pt idx="25">
                  <c:v>-12.85778789114506</c:v>
                </c:pt>
                <c:pt idx="26">
                  <c:v>1.11123146266411</c:v>
                </c:pt>
                <c:pt idx="27">
                  <c:v>1.4506440596105701</c:v>
                </c:pt>
                <c:pt idx="28">
                  <c:v>1.79018588062904</c:v>
                </c:pt>
                <c:pt idx="29">
                  <c:v>2.1298569257195301</c:v>
                </c:pt>
                <c:pt idx="30">
                  <c:v>2.4696571948821702</c:v>
                </c:pt>
                <c:pt idx="31">
                  <c:v>2.80958668811664</c:v>
                </c:pt>
                <c:pt idx="32">
                  <c:v>3.1496454054232998</c:v>
                </c:pt>
              </c:numCache>
            </c:numRef>
          </c:val>
          <c:extLst>
            <c:ext xmlns:c16="http://schemas.microsoft.com/office/drawing/2014/chart" uri="{C3380CC4-5D6E-409C-BE32-E72D297353CC}">
              <c16:uniqueId val="{00000003-2578-490A-B657-5E49AEACAF22}"/>
            </c:ext>
          </c:extLst>
        </c:ser>
        <c:ser>
          <c:idx val="4"/>
          <c:order val="4"/>
          <c:tx>
            <c:strRef>
              <c:f>Cijfers!$F$109</c:f>
              <c:strCache>
                <c:ptCount val="1"/>
                <c:pt idx="0">
                  <c:v>Ruimtebeslag</c:v>
                </c:pt>
              </c:strCache>
            </c:strRef>
          </c:tx>
          <c:spPr>
            <a:solidFill>
              <a:schemeClr val="accent5"/>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Cijfers!$F$110:$F$142</c:f>
              <c:numCache>
                <c:formatCode>0.00</c:formatCode>
                <c:ptCount val="33"/>
                <c:pt idx="0">
                  <c:v>90.960626033937515</c:v>
                </c:pt>
                <c:pt idx="1">
                  <c:v>101.11234912230864</c:v>
                </c:pt>
                <c:pt idx="2">
                  <c:v>111.26431355480422</c:v>
                </c:pt>
                <c:pt idx="3">
                  <c:v>121.41651933143201</c:v>
                </c:pt>
                <c:pt idx="4">
                  <c:v>131.56896645218714</c:v>
                </c:pt>
                <c:pt idx="5">
                  <c:v>141.72165491706656</c:v>
                </c:pt>
                <c:pt idx="6">
                  <c:v>151.87458472607838</c:v>
                </c:pt>
                <c:pt idx="7">
                  <c:v>162.02775587921701</c:v>
                </c:pt>
                <c:pt idx="8">
                  <c:v>172.1811683764806</c:v>
                </c:pt>
                <c:pt idx="9">
                  <c:v>182.33482221787088</c:v>
                </c:pt>
                <c:pt idx="10">
                  <c:v>192.48871740339095</c:v>
                </c:pt>
                <c:pt idx="11">
                  <c:v>202.6428539330409</c:v>
                </c:pt>
                <c:pt idx="12">
                  <c:v>212.79723180681771</c:v>
                </c:pt>
                <c:pt idx="13">
                  <c:v>222.95185102472183</c:v>
                </c:pt>
                <c:pt idx="14">
                  <c:v>233.10671158675544</c:v>
                </c:pt>
                <c:pt idx="15">
                  <c:v>243.26181349291323</c:v>
                </c:pt>
                <c:pt idx="16">
                  <c:v>253.41715674320142</c:v>
                </c:pt>
                <c:pt idx="17">
                  <c:v>263.57274133761672</c:v>
                </c:pt>
                <c:pt idx="18">
                  <c:v>273.7285672761584</c:v>
                </c:pt>
                <c:pt idx="19">
                  <c:v>283.88463455883016</c:v>
                </c:pt>
                <c:pt idx="20">
                  <c:v>390.87877527522187</c:v>
                </c:pt>
                <c:pt idx="21">
                  <c:v>395.29418391646118</c:v>
                </c:pt>
                <c:pt idx="22">
                  <c:v>399.71175993732999</c:v>
                </c:pt>
                <c:pt idx="23">
                  <c:v>184.85343467253807</c:v>
                </c:pt>
                <c:pt idx="24">
                  <c:v>179.48392084125507</c:v>
                </c:pt>
                <c:pt idx="25">
                  <c:v>174.11379752569474</c:v>
                </c:pt>
                <c:pt idx="26">
                  <c:v>282.67735909503386</c:v>
                </c:pt>
                <c:pt idx="27">
                  <c:v>282.2038117645734</c:v>
                </c:pt>
                <c:pt idx="28">
                  <c:v>281.7310433817965</c:v>
                </c:pt>
                <c:pt idx="29">
                  <c:v>281.25905394669854</c:v>
                </c:pt>
                <c:pt idx="30">
                  <c:v>280.78784345928239</c:v>
                </c:pt>
                <c:pt idx="31">
                  <c:v>280.31741191954757</c:v>
                </c:pt>
                <c:pt idx="32">
                  <c:v>279.84775932749665</c:v>
                </c:pt>
              </c:numCache>
            </c:numRef>
          </c:val>
          <c:extLst>
            <c:ext xmlns:c16="http://schemas.microsoft.com/office/drawing/2014/chart" uri="{C3380CC4-5D6E-409C-BE32-E72D297353CC}">
              <c16:uniqueId val="{00000004-2578-490A-B657-5E49AEACAF22}"/>
            </c:ext>
          </c:extLst>
        </c:ser>
        <c:ser>
          <c:idx val="5"/>
          <c:order val="5"/>
          <c:tx>
            <c:strRef>
              <c:f>Cijfers!$G$109</c:f>
              <c:strCache>
                <c:ptCount val="1"/>
                <c:pt idx="0">
                  <c:v>Indirect N2O*</c:v>
                </c:pt>
              </c:strCache>
            </c:strRef>
          </c:tx>
          <c:spPr>
            <a:solidFill>
              <a:schemeClr val="accent6"/>
            </a:solidFill>
            <a:ln>
              <a:noFill/>
            </a:ln>
            <a:effectLst/>
          </c:spPr>
          <c:invertIfNegative val="0"/>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Cijfers!$G$110:$G$142</c:f>
              <c:numCache>
                <c:formatCode>0.00</c:formatCode>
                <c:ptCount val="33"/>
                <c:pt idx="0">
                  <c:v>0.87670756517960002</c:v>
                </c:pt>
                <c:pt idx="1">
                  <c:v>1.3417063146307999</c:v>
                </c:pt>
                <c:pt idx="2">
                  <c:v>1.8066061540854499</c:v>
                </c:pt>
                <c:pt idx="3">
                  <c:v>2.2714070835435498</c:v>
                </c:pt>
                <c:pt idx="4">
                  <c:v>2.73610910300245</c:v>
                </c:pt>
                <c:pt idx="5">
                  <c:v>3.2007122124647998</c:v>
                </c:pt>
                <c:pt idx="6">
                  <c:v>3.6652164119305999</c:v>
                </c:pt>
                <c:pt idx="7">
                  <c:v>4.1296217013998504</c:v>
                </c:pt>
                <c:pt idx="8">
                  <c:v>4.5939280808699001</c:v>
                </c:pt>
                <c:pt idx="9">
                  <c:v>5.0581355503433993</c:v>
                </c:pt>
                <c:pt idx="10">
                  <c:v>5.5222441098203507</c:v>
                </c:pt>
                <c:pt idx="11">
                  <c:v>5.9862537592981004</c:v>
                </c:pt>
                <c:pt idx="12">
                  <c:v>6.4501644987793005</c:v>
                </c:pt>
                <c:pt idx="13">
                  <c:v>6.9139763282639501</c:v>
                </c:pt>
                <c:pt idx="14">
                  <c:v>7.3776892477494007</c:v>
                </c:pt>
                <c:pt idx="15">
                  <c:v>7.8413032572383008</c:v>
                </c:pt>
                <c:pt idx="16">
                  <c:v>8.3048183567306495</c:v>
                </c:pt>
                <c:pt idx="17">
                  <c:v>8.7682345462264504</c:v>
                </c:pt>
                <c:pt idx="18">
                  <c:v>9.2315518257230504</c:v>
                </c:pt>
                <c:pt idx="19">
                  <c:v>9.6947701952231</c:v>
                </c:pt>
                <c:pt idx="20">
                  <c:v>9.8950650506287001</c:v>
                </c:pt>
                <c:pt idx="21">
                  <c:v>10.09539242409155</c:v>
                </c:pt>
                <c:pt idx="22">
                  <c:v>10.295752315614299</c:v>
                </c:pt>
                <c:pt idx="23">
                  <c:v>9.9409643506127008</c:v>
                </c:pt>
                <c:pt idx="24">
                  <c:v>9.5862507946060003</c:v>
                </c:pt>
                <c:pt idx="25">
                  <c:v>9.2316116475968499</c:v>
                </c:pt>
                <c:pt idx="26">
                  <c:v>9.1546056786721497</c:v>
                </c:pt>
                <c:pt idx="27">
                  <c:v>9.0776531732721999</c:v>
                </c:pt>
                <c:pt idx="28">
                  <c:v>9.0007541314022994</c:v>
                </c:pt>
                <c:pt idx="29">
                  <c:v>8.9239085530571494</c:v>
                </c:pt>
                <c:pt idx="30">
                  <c:v>8.8471164382394001</c:v>
                </c:pt>
                <c:pt idx="31">
                  <c:v>8.7703777869490516</c:v>
                </c:pt>
                <c:pt idx="32">
                  <c:v>8.6936925991887506</c:v>
                </c:pt>
              </c:numCache>
            </c:numRef>
          </c:val>
          <c:extLst>
            <c:ext xmlns:c16="http://schemas.microsoft.com/office/drawing/2014/chart" uri="{C3380CC4-5D6E-409C-BE32-E72D297353CC}">
              <c16:uniqueId val="{00000005-2578-490A-B657-5E49AEACAF22}"/>
            </c:ext>
          </c:extLst>
        </c:ser>
        <c:dLbls>
          <c:showLegendKey val="0"/>
          <c:showVal val="0"/>
          <c:showCatName val="0"/>
          <c:showSerName val="0"/>
          <c:showPercent val="0"/>
          <c:showBubbleSize val="0"/>
        </c:dLbls>
        <c:gapWidth val="150"/>
        <c:overlap val="100"/>
        <c:axId val="852035024"/>
        <c:axId val="660652928"/>
      </c:barChart>
      <c:lineChart>
        <c:grouping val="standard"/>
        <c:varyColors val="0"/>
        <c:ser>
          <c:idx val="6"/>
          <c:order val="6"/>
          <c:tx>
            <c:strRef>
              <c:f>Cijfers!$H$109</c:f>
              <c:strCache>
                <c:ptCount val="1"/>
                <c:pt idx="0">
                  <c:v>LULUCF totaal</c:v>
                </c:pt>
              </c:strCache>
            </c:strRef>
          </c:tx>
          <c:spPr>
            <a:ln w="28575" cap="rnd">
              <a:solidFill>
                <a:schemeClr val="accent1">
                  <a:lumMod val="60000"/>
                </a:schemeClr>
              </a:solidFill>
              <a:round/>
            </a:ln>
            <a:effectLst/>
          </c:spPr>
          <c:marker>
            <c:symbol val="none"/>
          </c:marker>
          <c:cat>
            <c:numRef>
              <c:f>Cijfers!$A$110:$A$142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Cijfers!$H$110:$H$142</c:f>
              <c:numCache>
                <c:formatCode>0.00</c:formatCode>
                <c:ptCount val="33"/>
                <c:pt idx="0">
                  <c:v>-552.35421844122845</c:v>
                </c:pt>
                <c:pt idx="1">
                  <c:v>-539.72748140578767</c:v>
                </c:pt>
                <c:pt idx="2">
                  <c:v>-527.57952342849353</c:v>
                </c:pt>
                <c:pt idx="3">
                  <c:v>-514.67282600596434</c:v>
                </c:pt>
                <c:pt idx="4">
                  <c:v>-501.49499236564355</c:v>
                </c:pt>
                <c:pt idx="5">
                  <c:v>-488.09260702402179</c:v>
                </c:pt>
                <c:pt idx="6">
                  <c:v>-474.69841943396682</c:v>
                </c:pt>
                <c:pt idx="7">
                  <c:v>-461.78972454015468</c:v>
                </c:pt>
                <c:pt idx="8">
                  <c:v>-449.69437285214258</c:v>
                </c:pt>
                <c:pt idx="9">
                  <c:v>-436.0138095617375</c:v>
                </c:pt>
                <c:pt idx="10">
                  <c:v>-419.79085246406646</c:v>
                </c:pt>
                <c:pt idx="11">
                  <c:v>-406.7967022079884</c:v>
                </c:pt>
                <c:pt idx="12">
                  <c:v>-391.59181491483241</c:v>
                </c:pt>
                <c:pt idx="13">
                  <c:v>-376.93817159418393</c:v>
                </c:pt>
                <c:pt idx="14">
                  <c:v>-362.39537839360918</c:v>
                </c:pt>
                <c:pt idx="15">
                  <c:v>-336.76843416686216</c:v>
                </c:pt>
                <c:pt idx="16">
                  <c:v>-326.61058700801408</c:v>
                </c:pt>
                <c:pt idx="17">
                  <c:v>-318.69285265036535</c:v>
                </c:pt>
                <c:pt idx="18">
                  <c:v>-303.77312574460097</c:v>
                </c:pt>
                <c:pt idx="19">
                  <c:v>-289.99360360483035</c:v>
                </c:pt>
                <c:pt idx="20">
                  <c:v>145.66474329234998</c:v>
                </c:pt>
                <c:pt idx="21">
                  <c:v>192.63045820214302</c:v>
                </c:pt>
                <c:pt idx="22">
                  <c:v>216.94398122157398</c:v>
                </c:pt>
                <c:pt idx="23">
                  <c:v>-336.43864982630902</c:v>
                </c:pt>
                <c:pt idx="24">
                  <c:v>-341.21313472091634</c:v>
                </c:pt>
                <c:pt idx="25">
                  <c:v>-347.55684629825168</c:v>
                </c:pt>
                <c:pt idx="26">
                  <c:v>-60.079540084110555</c:v>
                </c:pt>
                <c:pt idx="27">
                  <c:v>-45.836107715954327</c:v>
                </c:pt>
                <c:pt idx="28">
                  <c:v>-29.731182671743387</c:v>
                </c:pt>
                <c:pt idx="29">
                  <c:v>-8.3774078464870421</c:v>
                </c:pt>
                <c:pt idx="30">
                  <c:v>7.8068846781573917</c:v>
                </c:pt>
                <c:pt idx="31">
                  <c:v>27.883634307599788</c:v>
                </c:pt>
                <c:pt idx="32">
                  <c:v>33.361612602444666</c:v>
                </c:pt>
              </c:numCache>
            </c:numRef>
          </c:val>
          <c:smooth val="0"/>
          <c:extLst>
            <c:ext xmlns:c16="http://schemas.microsoft.com/office/drawing/2014/chart" uri="{C3380CC4-5D6E-409C-BE32-E72D297353CC}">
              <c16:uniqueId val="{00000006-2578-490A-B657-5E49AEACAF22}"/>
            </c:ext>
          </c:extLst>
        </c:ser>
        <c:dLbls>
          <c:showLegendKey val="0"/>
          <c:showVal val="0"/>
          <c:showCatName val="0"/>
          <c:showSerName val="0"/>
          <c:showPercent val="0"/>
          <c:showBubbleSize val="0"/>
        </c:dLbls>
        <c:marker val="1"/>
        <c:smooth val="0"/>
        <c:axId val="852035024"/>
        <c:axId val="660652928"/>
      </c:lineChart>
      <c:catAx>
        <c:axId val="852035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60652928"/>
        <c:crossesAt val="-1000"/>
        <c:auto val="0"/>
        <c:lblAlgn val="ctr"/>
        <c:lblOffset val="100"/>
        <c:noMultiLvlLbl val="0"/>
      </c:catAx>
      <c:valAx>
        <c:axId val="660652928"/>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52035024"/>
        <c:crossesAt val="0"/>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3FF582-0028-488E-8EBA-43B3AE0E87F3}">
  <sheetPr/>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B867F6-BF93-40F5-9E9B-1973FD1390F0}">
  <sheetPr/>
  <sheetViews>
    <sheetView zoomScale="9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88FDB50-52F9-44C0-B5F1-32861678C992}">
  <sheetPr/>
  <sheetViews>
    <sheetView zoomScale="9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AC901A-386D-48AB-B32B-F97DFDEDE7B0}">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476251</xdr:colOff>
      <xdr:row>6</xdr:row>
      <xdr:rowOff>59662</xdr:rowOff>
    </xdr:to>
    <xdr:pic>
      <xdr:nvPicPr>
        <xdr:cNvPr id="2" name="Afbeelding 1">
          <a:extLst>
            <a:ext uri="{FF2B5EF4-FFF2-40B4-BE49-F238E27FC236}">
              <a16:creationId xmlns:a16="http://schemas.microsoft.com/office/drawing/2014/main" id="{DBA825B5-5079-3441-3C9E-D54FF9CD56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945255" cy="1094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1620500" cy="7588250"/>
    <xdr:graphicFrame macro="">
      <xdr:nvGraphicFramePr>
        <xdr:cNvPr id="2" name="Grafiek 1">
          <a:extLst>
            <a:ext uri="{FF2B5EF4-FFF2-40B4-BE49-F238E27FC236}">
              <a16:creationId xmlns:a16="http://schemas.microsoft.com/office/drawing/2014/main" id="{6946C466-265A-741D-FDE2-BEA81C5DDB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620500" cy="7588250"/>
    <xdr:graphicFrame macro="">
      <xdr:nvGraphicFramePr>
        <xdr:cNvPr id="2" name="Grafiek 1">
          <a:extLst>
            <a:ext uri="{FF2B5EF4-FFF2-40B4-BE49-F238E27FC236}">
              <a16:creationId xmlns:a16="http://schemas.microsoft.com/office/drawing/2014/main" id="{DA3B20AF-86DA-46B5-E1BE-A038DC4C3C4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620500" cy="7588250"/>
    <xdr:graphicFrame macro="">
      <xdr:nvGraphicFramePr>
        <xdr:cNvPr id="2" name="Grafiek 1">
          <a:extLst>
            <a:ext uri="{FF2B5EF4-FFF2-40B4-BE49-F238E27FC236}">
              <a16:creationId xmlns:a16="http://schemas.microsoft.com/office/drawing/2014/main" id="{46014907-F480-1722-EC94-E79E51099F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20500" cy="7588250"/>
    <xdr:graphicFrame macro="">
      <xdr:nvGraphicFramePr>
        <xdr:cNvPr id="2" name="Grafiek 1">
          <a:extLst>
            <a:ext uri="{FF2B5EF4-FFF2-40B4-BE49-F238E27FC236}">
              <a16:creationId xmlns:a16="http://schemas.microsoft.com/office/drawing/2014/main" id="{6E0EFEF2-E24B-2DF0-F5F5-582D5ED843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3945255</xdr:colOff>
      <xdr:row>0</xdr:row>
      <xdr:rowOff>1088362</xdr:rowOff>
    </xdr:to>
    <xdr:pic>
      <xdr:nvPicPr>
        <xdr:cNvPr id="2" name="Afbeelding 1">
          <a:extLst>
            <a:ext uri="{FF2B5EF4-FFF2-40B4-BE49-F238E27FC236}">
              <a16:creationId xmlns:a16="http://schemas.microsoft.com/office/drawing/2014/main" id="{64DA64DA-F1CF-40FB-8768-761781459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52875" cy="108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5515C4-9C34-45CE-957D-9057F467A3B1}" name="Tabel1" displayName="Tabel1" ref="A14:E32" totalsRowShown="0" headerRowDxfId="41" dataDxfId="40">
  <tableColumns count="5">
    <tableColumn id="1" xr3:uid="{2F33BEDB-618A-4C0F-A1A1-B7D17B28787C}" name="In Mt CO2-equivalent"/>
    <tableColumn id="2" xr3:uid="{6653BA44-01B4-4387-B4B0-436F5F5CE6DD}" name="Totaal_excl LULUCF" dataDxfId="39"/>
    <tableColumn id="3" xr3:uid="{8B58A7DC-C530-4446-9B46-F07708AED142}" name="CO2 Vliegtuigverkeer 1A3a" dataDxfId="38"/>
    <tableColumn id="4" xr3:uid="{1E781431-60E6-494C-819D-4C825AA9AF04}" name="gecorrigeerde ETS_AR5" dataDxfId="37"/>
    <tableColumn id="5" xr3:uid="{DDB36574-197E-44FD-870E-854114F0E9F4}" name="ESR" dataDxfId="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960D95-BFFB-48AF-85FC-2F79B66A6D01}" name="Tabel2" displayName="Tabel2" ref="A35:G68" totalsRowShown="0" headerRowDxfId="35" dataDxfId="34">
  <tableColumns count="7">
    <tableColumn id="1" xr3:uid="{EBD025F6-2664-43B0-A35F-6F4585B7F9AA}" name="In Mt CO2-equivalent" dataDxfId="33"/>
    <tableColumn id="2" xr3:uid="{30087393-9C1F-4165-AF4D-3FE0077104A1}" name="totaal excl. LULUCF" dataDxfId="32"/>
    <tableColumn id="3" xr3:uid="{1CE30071-A018-43AE-90F3-4B7EDCA75537}" name="CO2 -  excl 1A3a -excl. LULUCF" dataDxfId="31"/>
    <tableColumn id="4" xr3:uid="{6FD6F234-0AD6-4FCB-A881-988D7CEE705C}" name="CO2 - 1A3a" dataDxfId="30"/>
    <tableColumn id="5" xr3:uid="{C05EF646-604B-4028-BF83-64DE72C4D255}" name="CH4 - excl. LULUCF" dataDxfId="29"/>
    <tableColumn id="6" xr3:uid="{7C459131-C871-4102-B62D-A0255DB609BB}" name="N2O - excl. LULUCF" dataDxfId="28"/>
    <tableColumn id="7" xr3:uid="{EE579641-39BA-4B86-9FF9-16F19D9D2742}" name="F-gassen" dataDxfId="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F1539-FCB1-4CAD-A841-B69DA450323C}" name="Tabel3" displayName="Tabel3" ref="A71:O104" totalsRowShown="0" headerRowDxfId="26" dataDxfId="25">
  <autoFilter ref="A71:O104" xr:uid="{B99F1539-FCB1-4CAD-A841-B69DA45032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76A2336-91CE-4A06-A111-613B2E6FD741}" name="In Mt CO2-equivalent" dataDxfId="24"/>
    <tableColumn id="2" xr3:uid="{442C1505-BA27-4BB7-BFC3-03513FC07FB5}" name="1A1 energie-industrieën" dataDxfId="23"/>
    <tableColumn id="3" xr3:uid="{1841DD60-079B-4D03-B86E-70F0FEEEB093}" name="1A2 industrie (energie)" dataDxfId="22"/>
    <tableColumn id="4" xr3:uid="{A951A696-25BA-4E32-AF70-4DEB2829AB1A}" name="1A3 transport excl CO2 - 1A3a" dataDxfId="21"/>
    <tableColumn id="5" xr3:uid="{F726A9DE-520E-4FB5-B0B7-5528036C4E71}" name="1A3a CO2 - 1A3a" dataDxfId="20"/>
    <tableColumn id="6" xr3:uid="{97658942-7C76-45E0-AAA3-BB0E306342D5}" name="1A4a gebouwenverwarming / commerciële sector" dataDxfId="19"/>
    <tableColumn id="7" xr3:uid="{A15DC399-1728-44FE-96E0-FF58BC446F38}" name="1A4b gebouwenverwarming / huishoudens" dataDxfId="18"/>
    <tableColumn id="8" xr3:uid="{C14C7B01-698A-44E7-B847-02BAED67B067}" name="1A4c gebouwenverwarming / landbouw" dataDxfId="17"/>
    <tableColumn id="9" xr3:uid="{F617289B-CD6B-4905-8897-6AAFDD82AF2A}" name="1A5 andere" dataDxfId="16"/>
    <tableColumn id="10" xr3:uid="{8E8C893D-60A7-4C06-894B-5E629E3BC9C1}" name="1B fugitive emissions from fuel" dataDxfId="15"/>
    <tableColumn id="11" xr3:uid="{F32FCCAB-47B8-46CD-8044-6776F26CA3EE}" name="2 industrie (niet-energetisch) - excl. F-gassen " dataDxfId="14"/>
    <tableColumn id="12" xr3:uid="{D423FCA3-14B0-4AAC-A7F8-08E4A3AC9FAF}" name="2 industrie (niet-energetisch) - F-gassen " dataDxfId="13"/>
    <tableColumn id="13" xr3:uid="{041BB3FB-4A19-4592-B69B-41CD6E6B9378}" name="3 landbouw (niet-energetisch)" dataDxfId="12"/>
    <tableColumn id="14" xr3:uid="{EDBB1E70-D1C4-4132-BEE6-A29A0AA12712}" name="5 afval" dataDxfId="11"/>
    <tableColumn id="15" xr3:uid="{26553D15-928E-4470-A5EE-5C1AADC7B761}" name="totaal zonder LULUCF "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47797B-7CA1-4E39-B558-F726C11CDCA6}" name="Tabel5" displayName="Tabel5" ref="A109:H142" totalsRowShown="0" headerRowDxfId="9" dataDxfId="8">
  <autoFilter ref="A109:H142" xr:uid="{B647797B-7CA1-4E39-B558-F726C11CDC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FEBB394-12FE-4C00-BB7B-BDF7F7EDC0BB}" name="kt CO2 equivalent" dataDxfId="7"/>
    <tableColumn id="2" xr3:uid="{38F1313E-F175-4DCC-9334-6FE7FBB58BF7}" name="Bossen" dataDxfId="6"/>
    <tableColumn id="3" xr3:uid="{F5F22342-C42C-4E03-B45E-A0EE7B67BEE6}" name="Akkerland" dataDxfId="5"/>
    <tableColumn id="4" xr3:uid="{B6B9603A-D777-4AE7-A7B7-6E16D9631BF3}" name="Grasland" dataDxfId="4"/>
    <tableColumn id="5" xr3:uid="{A3C11765-0407-4C8D-9E2B-7169A8658954}" name="Wetlands" dataDxfId="3"/>
    <tableColumn id="6" xr3:uid="{CF6BF107-02A3-4375-8930-57A4A5FD10D1}" name="Ruimtebeslag" dataDxfId="2"/>
    <tableColumn id="8" xr3:uid="{E775D027-FC25-424E-9CB4-8F6902FA24F8}" name="Indirect N2O*" dataDxfId="1"/>
    <tableColumn id="9" xr3:uid="{4E02D658-D457-4DED-9FC3-AA9CDD51E1A5}" name="LULUCF totaal"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laanderen.be/veka/energie-en-klimaatbeleid/vlaams-energie-en-klimaatplan-vekp-2021-2030" TargetMode="External"/><Relationship Id="rId2" Type="http://schemas.openxmlformats.org/officeDocument/2006/relationships/hyperlink" Target="https://indicatoren.omgeving.vlaanderen.be/indicatoren/broeikasgasemissies-en-opslag-door-landgebruik-veranderingen-landgebruik-en-bosbouw" TargetMode="External"/><Relationship Id="rId1" Type="http://schemas.openxmlformats.org/officeDocument/2006/relationships/hyperlink" Target="https://www.vmm.be/data/uitstoot-broeikasgassen" TargetMode="External"/><Relationship Id="rId5" Type="http://schemas.openxmlformats.org/officeDocument/2006/relationships/drawing" Target="../drawings/drawing6.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0FC1-DD84-4768-844E-B612047D2685}">
  <dimension ref="A8:O144"/>
  <sheetViews>
    <sheetView showGridLines="0" tabSelected="1" workbookViewId="0">
      <selection activeCell="A11" sqref="A11"/>
    </sheetView>
  </sheetViews>
  <sheetFormatPr defaultRowHeight="13.2" x14ac:dyDescent="0.25"/>
  <cols>
    <col min="1" max="1" width="29.33203125" customWidth="1"/>
    <col min="2" max="28" width="20.6640625" customWidth="1"/>
    <col min="29" max="34" width="15.6640625" customWidth="1"/>
  </cols>
  <sheetData>
    <row r="8" spans="1:11" ht="17.399999999999999" x14ac:dyDescent="0.3">
      <c r="A8" s="3" t="s">
        <v>0</v>
      </c>
    </row>
    <row r="9" spans="1:11" s="11" customFormat="1" ht="10.199999999999999" x14ac:dyDescent="0.2">
      <c r="A9" s="12" t="s">
        <v>1</v>
      </c>
    </row>
    <row r="10" spans="1:11" x14ac:dyDescent="0.25">
      <c r="A10" t="s">
        <v>2</v>
      </c>
    </row>
    <row r="12" spans="1:11" ht="17.399999999999999" x14ac:dyDescent="0.3">
      <c r="A12" s="3" t="s">
        <v>3</v>
      </c>
    </row>
    <row r="13" spans="1:11" x14ac:dyDescent="0.25">
      <c r="A13" t="s">
        <v>4</v>
      </c>
    </row>
    <row r="14" spans="1:11" s="10" customFormat="1" ht="26.4" x14ac:dyDescent="0.25">
      <c r="A14" s="14" t="s">
        <v>5</v>
      </c>
      <c r="B14" s="22" t="s">
        <v>6</v>
      </c>
      <c r="C14" s="22" t="s">
        <v>7</v>
      </c>
      <c r="D14" s="22" t="s">
        <v>8</v>
      </c>
      <c r="E14" s="22" t="s">
        <v>9</v>
      </c>
    </row>
    <row r="15" spans="1:11" x14ac:dyDescent="0.25">
      <c r="A15">
        <v>2005</v>
      </c>
      <c r="B15" s="23">
        <v>91.55166041011212</v>
      </c>
      <c r="C15" s="24">
        <v>1.087901865447879E-2</v>
      </c>
      <c r="D15" s="25">
        <v>43.066257700000001</v>
      </c>
      <c r="E15" s="23">
        <v>48.474523691457641</v>
      </c>
      <c r="G15" s="9"/>
      <c r="H15" s="7"/>
      <c r="J15" s="7"/>
      <c r="K15" s="6"/>
    </row>
    <row r="16" spans="1:11" x14ac:dyDescent="0.25">
      <c r="A16">
        <v>2006</v>
      </c>
      <c r="B16" s="23"/>
      <c r="C16" s="24"/>
      <c r="D16" s="25"/>
      <c r="E16" s="23"/>
      <c r="G16" s="9"/>
      <c r="H16" s="7"/>
      <c r="J16" s="7"/>
      <c r="K16" s="6"/>
    </row>
    <row r="17" spans="1:12" x14ac:dyDescent="0.25">
      <c r="A17">
        <v>2007</v>
      </c>
      <c r="B17" s="23"/>
      <c r="C17" s="24"/>
      <c r="D17" s="25"/>
      <c r="E17" s="23"/>
      <c r="G17" s="9"/>
      <c r="H17" s="7"/>
      <c r="J17" s="7"/>
      <c r="K17" s="6"/>
    </row>
    <row r="18" spans="1:12" x14ac:dyDescent="0.25">
      <c r="A18">
        <v>2008</v>
      </c>
      <c r="B18" s="23"/>
      <c r="C18" s="24"/>
      <c r="D18" s="25"/>
      <c r="E18" s="23"/>
      <c r="G18" s="9"/>
      <c r="H18" s="7"/>
      <c r="I18" s="7"/>
      <c r="J18" s="7"/>
      <c r="K18" s="6"/>
    </row>
    <row r="19" spans="1:12" x14ac:dyDescent="0.25">
      <c r="A19">
        <v>2009</v>
      </c>
      <c r="B19" s="23"/>
      <c r="C19" s="24"/>
      <c r="D19" s="25"/>
      <c r="E19" s="23"/>
      <c r="G19" s="9"/>
      <c r="H19" s="7"/>
      <c r="I19" s="7"/>
      <c r="J19" s="7"/>
      <c r="K19" s="6"/>
    </row>
    <row r="20" spans="1:12" x14ac:dyDescent="0.25">
      <c r="A20">
        <v>2010</v>
      </c>
      <c r="B20" s="23">
        <v>87.12678434811275</v>
      </c>
      <c r="C20" s="24">
        <v>9.7339993154573808E-3</v>
      </c>
      <c r="D20" s="25">
        <v>34.724313940000002</v>
      </c>
      <c r="E20" s="23">
        <v>52.392736408797298</v>
      </c>
      <c r="G20" s="9"/>
      <c r="H20" s="7"/>
      <c r="I20" s="7"/>
      <c r="J20" s="7"/>
      <c r="K20" s="6"/>
    </row>
    <row r="21" spans="1:12" x14ac:dyDescent="0.25">
      <c r="A21">
        <v>2011</v>
      </c>
      <c r="B21" s="23"/>
      <c r="C21" s="24"/>
      <c r="D21" s="25"/>
      <c r="E21" s="23"/>
      <c r="G21" s="9"/>
      <c r="H21" s="7"/>
      <c r="I21" s="7"/>
      <c r="J21" s="7"/>
      <c r="K21" s="6"/>
    </row>
    <row r="22" spans="1:12" x14ac:dyDescent="0.25">
      <c r="A22">
        <v>2012</v>
      </c>
      <c r="B22" s="23"/>
      <c r="C22" s="24"/>
      <c r="D22" s="25"/>
      <c r="E22" s="23"/>
      <c r="G22" s="9"/>
      <c r="H22" s="7"/>
      <c r="I22" s="7"/>
      <c r="J22" s="7"/>
      <c r="K22" s="6"/>
    </row>
    <row r="23" spans="1:12" x14ac:dyDescent="0.25">
      <c r="A23">
        <v>2013</v>
      </c>
      <c r="B23" s="23"/>
      <c r="C23" s="24"/>
      <c r="D23" s="25"/>
      <c r="E23" s="23"/>
      <c r="G23" s="9"/>
      <c r="H23" s="7"/>
      <c r="I23" s="7"/>
      <c r="J23" s="7"/>
      <c r="K23" s="6"/>
      <c r="L23" s="6"/>
    </row>
    <row r="24" spans="1:12" x14ac:dyDescent="0.25">
      <c r="A24">
        <v>2014</v>
      </c>
      <c r="B24" s="23"/>
      <c r="C24" s="24"/>
      <c r="D24" s="25"/>
      <c r="E24" s="23"/>
      <c r="G24" s="9"/>
      <c r="H24" s="7"/>
      <c r="I24" s="7"/>
      <c r="J24" s="7"/>
      <c r="K24" s="6"/>
      <c r="L24" s="6"/>
    </row>
    <row r="25" spans="1:12" x14ac:dyDescent="0.25">
      <c r="A25">
        <v>2015</v>
      </c>
      <c r="B25" s="23">
        <v>78.970339351990674</v>
      </c>
      <c r="C25" s="24">
        <v>9.2004807332810301E-3</v>
      </c>
      <c r="D25" s="25">
        <v>32.581856606845641</v>
      </c>
      <c r="E25" s="23">
        <v>46.379282264411749</v>
      </c>
      <c r="G25" s="9"/>
      <c r="H25" s="7"/>
      <c r="I25" s="7"/>
      <c r="J25" s="7"/>
      <c r="K25" s="6"/>
      <c r="L25" s="6"/>
    </row>
    <row r="26" spans="1:12" x14ac:dyDescent="0.25">
      <c r="A26">
        <v>2016</v>
      </c>
      <c r="B26" s="23">
        <v>78.017964479333457</v>
      </c>
      <c r="C26" s="24">
        <v>7.8267025218471294E-3</v>
      </c>
      <c r="D26" s="25">
        <v>31.637331296073825</v>
      </c>
      <c r="E26" s="23">
        <v>46.372806480737779</v>
      </c>
      <c r="G26" s="9"/>
      <c r="H26" s="7"/>
      <c r="I26" s="7"/>
      <c r="J26" s="7"/>
      <c r="K26" s="6"/>
      <c r="L26" s="6"/>
    </row>
    <row r="27" spans="1:12" x14ac:dyDescent="0.25">
      <c r="A27">
        <v>2017</v>
      </c>
      <c r="B27" s="23">
        <v>77.808568610022363</v>
      </c>
      <c r="C27" s="24">
        <v>8.2082110560108505E-3</v>
      </c>
      <c r="D27" s="25">
        <v>31.937715827348992</v>
      </c>
      <c r="E27" s="23">
        <v>45.862644571617352</v>
      </c>
      <c r="G27" s="9"/>
      <c r="H27" s="7"/>
      <c r="I27" s="7"/>
      <c r="J27" s="7"/>
      <c r="K27" s="6"/>
      <c r="L27" s="6"/>
    </row>
    <row r="28" spans="1:12" x14ac:dyDescent="0.25">
      <c r="A28">
        <v>2018</v>
      </c>
      <c r="B28" s="23">
        <v>78.151772847667601</v>
      </c>
      <c r="C28" s="24">
        <v>8.3693869689050408E-3</v>
      </c>
      <c r="D28" s="25">
        <v>31.895271724295306</v>
      </c>
      <c r="E28" s="23">
        <v>46.248131736403387</v>
      </c>
      <c r="G28" s="9"/>
      <c r="H28" s="7"/>
      <c r="I28" s="7"/>
      <c r="J28" s="7"/>
      <c r="K28" s="6"/>
      <c r="L28" s="6"/>
    </row>
    <row r="29" spans="1:12" x14ac:dyDescent="0.25">
      <c r="A29">
        <v>2019</v>
      </c>
      <c r="B29" s="23">
        <v>77.10557547748563</v>
      </c>
      <c r="C29" s="24">
        <v>7.5301501049050501E-3</v>
      </c>
      <c r="D29" s="25">
        <v>31.845705877248324</v>
      </c>
      <c r="E29" s="23">
        <v>45.252339450132411</v>
      </c>
      <c r="G29" s="9"/>
      <c r="H29" s="7"/>
      <c r="I29" s="7"/>
      <c r="J29" s="7"/>
      <c r="K29" s="6"/>
      <c r="L29" s="6"/>
    </row>
    <row r="30" spans="1:12" x14ac:dyDescent="0.25">
      <c r="A30">
        <v>2020</v>
      </c>
      <c r="B30" s="23">
        <v>70.021633802508248</v>
      </c>
      <c r="C30" s="24">
        <v>4.3988487270200495E-3</v>
      </c>
      <c r="D30" s="25">
        <v>29.144911831711411</v>
      </c>
      <c r="E30" s="23">
        <v>40.872323122069815</v>
      </c>
      <c r="G30" s="9"/>
      <c r="H30" s="7"/>
      <c r="I30" s="7"/>
      <c r="J30" s="7"/>
      <c r="K30" s="6"/>
      <c r="L30" s="6"/>
    </row>
    <row r="31" spans="1:12" x14ac:dyDescent="0.25">
      <c r="A31">
        <v>2021</v>
      </c>
      <c r="B31" s="23">
        <v>73.26826359754385</v>
      </c>
      <c r="C31" s="24">
        <v>4.2088274475226397E-3</v>
      </c>
      <c r="D31" s="25">
        <v>29.765847999999998</v>
      </c>
      <c r="E31" s="23">
        <v>43.498206770096324</v>
      </c>
      <c r="G31" s="9"/>
      <c r="H31" s="7"/>
      <c r="I31" s="7"/>
      <c r="J31" s="7"/>
      <c r="K31" s="6"/>
      <c r="L31" s="6"/>
    </row>
    <row r="32" spans="1:12" x14ac:dyDescent="0.25">
      <c r="A32">
        <v>2022</v>
      </c>
      <c r="B32" s="23">
        <v>68.99221892710834</v>
      </c>
      <c r="C32" s="24">
        <v>4.0238090521188897E-3</v>
      </c>
      <c r="D32" s="25">
        <v>28.863381</v>
      </c>
      <c r="E32" s="23">
        <v>40.124814118056221</v>
      </c>
      <c r="G32" s="9"/>
      <c r="H32" s="7"/>
      <c r="I32" s="7"/>
      <c r="J32" s="7"/>
      <c r="K32" s="6"/>
      <c r="L32" s="6"/>
    </row>
    <row r="34" spans="1:12" ht="17.399999999999999" x14ac:dyDescent="0.3">
      <c r="A34" s="3" t="s">
        <v>10</v>
      </c>
    </row>
    <row r="35" spans="1:12" ht="26.4" x14ac:dyDescent="0.25">
      <c r="A35" s="26" t="s">
        <v>5</v>
      </c>
      <c r="B35" s="27" t="s">
        <v>11</v>
      </c>
      <c r="C35" s="27" t="s">
        <v>12</v>
      </c>
      <c r="D35" s="27" t="s">
        <v>13</v>
      </c>
      <c r="E35" s="27" t="s">
        <v>14</v>
      </c>
      <c r="F35" s="27" t="s">
        <v>15</v>
      </c>
      <c r="G35" s="27" t="s">
        <v>16</v>
      </c>
      <c r="H35" s="16"/>
      <c r="I35" s="16"/>
      <c r="J35" s="16"/>
    </row>
    <row r="36" spans="1:12" x14ac:dyDescent="0.25">
      <c r="A36" s="28">
        <v>1990</v>
      </c>
      <c r="B36" s="23">
        <v>86.790850421935744</v>
      </c>
      <c r="C36" s="25">
        <v>69.962688179883003</v>
      </c>
      <c r="D36" s="29">
        <v>9.7338078952040694E-3</v>
      </c>
      <c r="E36" s="25">
        <v>7.5295861125964016</v>
      </c>
      <c r="F36" s="25">
        <v>5.6439815824656394</v>
      </c>
      <c r="G36" s="25">
        <v>3.6448607390955003</v>
      </c>
      <c r="H36" s="4"/>
      <c r="I36" s="17"/>
      <c r="J36" s="18"/>
      <c r="K36" s="7"/>
      <c r="L36" s="7"/>
    </row>
    <row r="37" spans="1:12" x14ac:dyDescent="0.25">
      <c r="A37" s="28">
        <v>1991</v>
      </c>
      <c r="B37" s="23">
        <v>88.740648145755728</v>
      </c>
      <c r="C37" s="25">
        <v>72.117555810422132</v>
      </c>
      <c r="D37" s="29">
        <v>9.2396543974752506E-3</v>
      </c>
      <c r="E37" s="25">
        <v>7.4247963476977956</v>
      </c>
      <c r="F37" s="25">
        <v>5.716070643525156</v>
      </c>
      <c r="G37" s="25">
        <v>3.4729856897131648</v>
      </c>
      <c r="H37" s="4"/>
      <c r="I37" s="17"/>
      <c r="J37" s="18"/>
      <c r="K37" s="7"/>
      <c r="L37" s="7"/>
    </row>
    <row r="38" spans="1:12" x14ac:dyDescent="0.25">
      <c r="A38" s="28">
        <v>1992</v>
      </c>
      <c r="B38" s="23">
        <v>89.6134064265147</v>
      </c>
      <c r="C38" s="25">
        <v>72.511096138164561</v>
      </c>
      <c r="D38" s="29">
        <v>9.1529677480020801E-3</v>
      </c>
      <c r="E38" s="25">
        <v>7.3048090648590982</v>
      </c>
      <c r="F38" s="25">
        <v>5.7584844756536668</v>
      </c>
      <c r="G38" s="25">
        <v>4.0298637800893609</v>
      </c>
      <c r="H38" s="4"/>
      <c r="I38" s="17"/>
      <c r="J38" s="18"/>
      <c r="K38" s="7"/>
      <c r="L38" s="7"/>
    </row>
    <row r="39" spans="1:12" x14ac:dyDescent="0.25">
      <c r="A39" s="28">
        <v>1993</v>
      </c>
      <c r="B39" s="23">
        <v>90.419822914881209</v>
      </c>
      <c r="C39" s="25">
        <v>73.474711743037204</v>
      </c>
      <c r="D39" s="29">
        <v>9.0215073728815397E-3</v>
      </c>
      <c r="E39" s="25">
        <v>7.4540478212328249</v>
      </c>
      <c r="F39" s="25">
        <v>5.5940542782010318</v>
      </c>
      <c r="G39" s="25">
        <v>3.8879875650372835</v>
      </c>
      <c r="H39" s="4"/>
      <c r="I39" s="17"/>
      <c r="J39" s="18"/>
      <c r="K39" s="7"/>
      <c r="L39" s="7"/>
    </row>
    <row r="40" spans="1:12" x14ac:dyDescent="0.25">
      <c r="A40" s="28">
        <v>1994</v>
      </c>
      <c r="B40" s="23">
        <v>93.24552465312577</v>
      </c>
      <c r="C40" s="25">
        <v>75.069860815315906</v>
      </c>
      <c r="D40" s="29">
        <v>1.0249266598015019E-2</v>
      </c>
      <c r="E40" s="25">
        <v>7.3895879825943922</v>
      </c>
      <c r="F40" s="25">
        <v>6.112897191646093</v>
      </c>
      <c r="G40" s="25">
        <v>4.6629293969713652</v>
      </c>
      <c r="H40" s="4"/>
      <c r="I40" s="17"/>
      <c r="J40" s="18"/>
      <c r="K40" s="7"/>
      <c r="L40" s="7"/>
    </row>
    <row r="41" spans="1:12" x14ac:dyDescent="0.25">
      <c r="A41" s="28">
        <v>1995</v>
      </c>
      <c r="B41" s="23">
        <v>92.980469300462943</v>
      </c>
      <c r="C41" s="25">
        <v>74.044584649262532</v>
      </c>
      <c r="D41" s="29">
        <v>9.7091704038703899E-3</v>
      </c>
      <c r="E41" s="25">
        <v>7.4833411494124515</v>
      </c>
      <c r="F41" s="25">
        <v>6.3116000110604906</v>
      </c>
      <c r="G41" s="25">
        <v>5.1312343203235891</v>
      </c>
      <c r="H41" s="4"/>
      <c r="I41" s="17"/>
      <c r="J41" s="18"/>
      <c r="K41" s="7"/>
      <c r="L41" s="7"/>
    </row>
    <row r="42" spans="1:12" x14ac:dyDescent="0.25">
      <c r="A42" s="28">
        <v>1996</v>
      </c>
      <c r="B42" s="23">
        <v>97.109408135895805</v>
      </c>
      <c r="C42" s="25">
        <v>78.288840822940145</v>
      </c>
      <c r="D42" s="29">
        <v>1.0622158158796531E-2</v>
      </c>
      <c r="E42" s="25">
        <v>7.4752722965768594</v>
      </c>
      <c r="F42" s="25">
        <v>6.3660362259419498</v>
      </c>
      <c r="G42" s="25">
        <v>4.9686366322780495</v>
      </c>
      <c r="H42" s="4"/>
      <c r="I42" s="17"/>
      <c r="J42" s="18"/>
      <c r="K42" s="7"/>
      <c r="L42" s="7"/>
    </row>
    <row r="43" spans="1:12" x14ac:dyDescent="0.25">
      <c r="A43" s="28">
        <v>1997</v>
      </c>
      <c r="B43" s="23">
        <v>91.759022952735961</v>
      </c>
      <c r="C43" s="25">
        <v>75.872299144765279</v>
      </c>
      <c r="D43" s="29">
        <v>1.1572860777711001E-2</v>
      </c>
      <c r="E43" s="25">
        <v>7.3531069858169573</v>
      </c>
      <c r="F43" s="25">
        <v>6.1852262259541524</v>
      </c>
      <c r="G43" s="25">
        <v>2.3368177354218549</v>
      </c>
      <c r="H43" s="4"/>
      <c r="I43" s="17"/>
      <c r="J43" s="18"/>
      <c r="K43" s="7"/>
      <c r="L43" s="7"/>
    </row>
    <row r="44" spans="1:12" x14ac:dyDescent="0.25">
      <c r="A44" s="28">
        <v>1998</v>
      </c>
      <c r="B44" s="23">
        <v>95.56556917162014</v>
      </c>
      <c r="C44" s="25">
        <v>80.441701893854784</v>
      </c>
      <c r="D44" s="29">
        <v>1.111974195750186E-2</v>
      </c>
      <c r="E44" s="25">
        <v>7.2660289665503299</v>
      </c>
      <c r="F44" s="25">
        <v>6.3101291260454389</v>
      </c>
      <c r="G44" s="25">
        <v>1.5365894432120688</v>
      </c>
      <c r="H44" s="4"/>
      <c r="I44" s="17"/>
      <c r="J44" s="18"/>
      <c r="K44" s="7"/>
      <c r="L44" s="7"/>
    </row>
    <row r="45" spans="1:12" x14ac:dyDescent="0.25">
      <c r="A45" s="28">
        <v>1999</v>
      </c>
      <c r="B45" s="23">
        <v>90.203616356503986</v>
      </c>
      <c r="C45" s="25">
        <v>75.9584571165217</v>
      </c>
      <c r="D45" s="29">
        <v>1.23289029254762E-2</v>
      </c>
      <c r="E45" s="25">
        <v>7.0903437502181852</v>
      </c>
      <c r="F45" s="25">
        <v>6.1174850906511677</v>
      </c>
      <c r="G45" s="25">
        <v>1.0250014961874669</v>
      </c>
      <c r="H45" s="4"/>
      <c r="I45" s="17"/>
      <c r="J45" s="18"/>
      <c r="K45" s="7"/>
      <c r="L45" s="7"/>
    </row>
    <row r="46" spans="1:12" x14ac:dyDescent="0.25">
      <c r="A46" s="28">
        <v>2000</v>
      </c>
      <c r="B46" s="23">
        <v>91.16464488019821</v>
      </c>
      <c r="C46" s="25">
        <v>77.670416308218833</v>
      </c>
      <c r="D46" s="29">
        <v>1.1197928220199181E-2</v>
      </c>
      <c r="E46" s="25">
        <v>6.7861478587491515</v>
      </c>
      <c r="F46" s="25">
        <v>5.5344417995211295</v>
      </c>
      <c r="G46" s="25">
        <v>1.162440985488894</v>
      </c>
      <c r="H46" s="4"/>
      <c r="I46" s="17"/>
      <c r="J46" s="18"/>
      <c r="K46" s="7"/>
      <c r="L46" s="7"/>
    </row>
    <row r="47" spans="1:12" x14ac:dyDescent="0.25">
      <c r="A47" s="28">
        <v>2001</v>
      </c>
      <c r="B47" s="23">
        <v>89.795879079961495</v>
      </c>
      <c r="C47" s="25">
        <v>76.793279708444445</v>
      </c>
      <c r="D47" s="29">
        <v>9.9205691926565094E-3</v>
      </c>
      <c r="E47" s="25">
        <v>6.5919887262619232</v>
      </c>
      <c r="F47" s="25">
        <v>5.3482263700689767</v>
      </c>
      <c r="G47" s="25">
        <v>1.0524637059934925</v>
      </c>
      <c r="H47" s="4"/>
      <c r="I47" s="17"/>
      <c r="J47" s="18"/>
      <c r="K47" s="7"/>
      <c r="L47" s="7"/>
    </row>
    <row r="48" spans="1:12" x14ac:dyDescent="0.25">
      <c r="A48" s="28">
        <v>2002</v>
      </c>
      <c r="B48" s="23">
        <v>91.515515106451829</v>
      </c>
      <c r="C48" s="25">
        <v>78.90168618057929</v>
      </c>
      <c r="D48" s="29">
        <v>8.2167951716230186E-3</v>
      </c>
      <c r="E48" s="25">
        <v>6.3831668054357502</v>
      </c>
      <c r="F48" s="25">
        <v>5.1623948284325003</v>
      </c>
      <c r="G48" s="25">
        <v>1.0600504968326621</v>
      </c>
      <c r="H48" s="4"/>
      <c r="I48" s="17"/>
      <c r="J48" s="18"/>
      <c r="K48" s="7"/>
      <c r="L48" s="7"/>
    </row>
    <row r="49" spans="1:12" x14ac:dyDescent="0.25">
      <c r="A49" s="28">
        <v>2003</v>
      </c>
      <c r="B49" s="23">
        <v>91.889608941967921</v>
      </c>
      <c r="C49" s="25">
        <v>80.271604555936705</v>
      </c>
      <c r="D49" s="29">
        <v>1.3266725258256739E-2</v>
      </c>
      <c r="E49" s="25">
        <v>5.9492057084392664</v>
      </c>
      <c r="F49" s="25">
        <v>4.3791367046565881</v>
      </c>
      <c r="G49" s="25">
        <v>1.2763952476770974</v>
      </c>
      <c r="H49" s="4"/>
      <c r="I49" s="17"/>
      <c r="J49" s="18"/>
      <c r="K49" s="7"/>
      <c r="L49" s="7"/>
    </row>
    <row r="50" spans="1:12" x14ac:dyDescent="0.25">
      <c r="A50" s="28">
        <v>2004</v>
      </c>
      <c r="B50" s="23">
        <v>92.428254366050069</v>
      </c>
      <c r="C50" s="25">
        <v>80.757781584238543</v>
      </c>
      <c r="D50" s="29">
        <v>1.2127396240879169E-2</v>
      </c>
      <c r="E50" s="25">
        <v>5.8014971124975538</v>
      </c>
      <c r="F50" s="25">
        <v>4.4098409019938769</v>
      </c>
      <c r="G50" s="25">
        <v>1.4470073710792068</v>
      </c>
      <c r="H50" s="4"/>
      <c r="I50" s="17"/>
      <c r="J50" s="18"/>
      <c r="K50" s="7"/>
      <c r="L50" s="7"/>
    </row>
    <row r="51" spans="1:12" x14ac:dyDescent="0.25">
      <c r="A51" s="28">
        <v>2005</v>
      </c>
      <c r="B51" s="23">
        <v>91.55166041011212</v>
      </c>
      <c r="C51" s="25">
        <v>79.717951797845174</v>
      </c>
      <c r="D51" s="29">
        <v>1.087901865447879E-2</v>
      </c>
      <c r="E51" s="25">
        <v>5.6202382530664705</v>
      </c>
      <c r="F51" s="25">
        <v>4.3063720120500459</v>
      </c>
      <c r="G51" s="25">
        <v>1.8962193284959397</v>
      </c>
      <c r="H51" s="4"/>
      <c r="I51" s="17"/>
      <c r="J51" s="18"/>
      <c r="K51" s="7"/>
      <c r="L51" s="7"/>
    </row>
    <row r="52" spans="1:12" x14ac:dyDescent="0.25">
      <c r="A52" s="28">
        <v>2006</v>
      </c>
      <c r="B52" s="23">
        <v>89.892317371458589</v>
      </c>
      <c r="C52" s="25">
        <v>78.793689437984696</v>
      </c>
      <c r="D52" s="29">
        <v>1.1228745431048001E-2</v>
      </c>
      <c r="E52" s="25">
        <v>5.628295681456029</v>
      </c>
      <c r="F52" s="25">
        <v>3.5833266422177172</v>
      </c>
      <c r="G52" s="25">
        <v>1.8757768643690877</v>
      </c>
      <c r="H52" s="4"/>
      <c r="I52" s="17"/>
      <c r="J52" s="18"/>
      <c r="K52" s="7"/>
      <c r="L52" s="7"/>
    </row>
    <row r="53" spans="1:12" x14ac:dyDescent="0.25">
      <c r="A53" s="28">
        <v>2007</v>
      </c>
      <c r="B53" s="23">
        <v>88.781876113228577</v>
      </c>
      <c r="C53" s="25">
        <v>77.815987817922419</v>
      </c>
      <c r="D53" s="29">
        <v>1.23608376457484E-2</v>
      </c>
      <c r="E53" s="25">
        <v>5.6094425065609332</v>
      </c>
      <c r="F53" s="23">
        <v>3.1817309505047819</v>
      </c>
      <c r="G53" s="23">
        <v>2.1623540005946946</v>
      </c>
      <c r="H53" s="4"/>
      <c r="I53" s="17"/>
      <c r="J53" s="18"/>
      <c r="K53" s="7"/>
      <c r="L53" s="7"/>
    </row>
    <row r="54" spans="1:12" x14ac:dyDescent="0.25">
      <c r="A54" s="28">
        <v>2008</v>
      </c>
      <c r="B54" s="23">
        <v>86.971610135459628</v>
      </c>
      <c r="C54" s="25">
        <v>75.850847093051968</v>
      </c>
      <c r="D54" s="29">
        <v>1.2709420821837829E-2</v>
      </c>
      <c r="E54" s="25">
        <v>5.5049444048698435</v>
      </c>
      <c r="F54" s="23">
        <v>3.0540140210476538</v>
      </c>
      <c r="G54" s="23">
        <v>2.5490951956683459</v>
      </c>
      <c r="H54" s="1"/>
      <c r="I54" s="17"/>
      <c r="J54" s="18"/>
      <c r="K54" s="7"/>
      <c r="L54" s="7"/>
    </row>
    <row r="55" spans="1:12" x14ac:dyDescent="0.25">
      <c r="A55" s="28">
        <v>2009</v>
      </c>
      <c r="B55" s="23">
        <v>83.24541799537289</v>
      </c>
      <c r="C55" s="25">
        <v>72.428739775054098</v>
      </c>
      <c r="D55" s="29">
        <v>1.07308206521852E-2</v>
      </c>
      <c r="E55" s="25">
        <v>5.5056095050840561</v>
      </c>
      <c r="F55" s="23">
        <v>3.0263882249848391</v>
      </c>
      <c r="G55" s="23">
        <v>2.2739496695976991</v>
      </c>
      <c r="H55" s="1"/>
      <c r="I55" s="17"/>
      <c r="J55" s="18"/>
      <c r="K55" s="7"/>
      <c r="L55" s="7"/>
    </row>
    <row r="56" spans="1:12" x14ac:dyDescent="0.25">
      <c r="A56" s="28">
        <v>2010</v>
      </c>
      <c r="B56" s="23">
        <v>87.12678434811275</v>
      </c>
      <c r="C56" s="25">
        <v>76.100123632079772</v>
      </c>
      <c r="D56" s="29">
        <v>9.7339993154573808E-3</v>
      </c>
      <c r="E56" s="25">
        <v>5.5265724868312427</v>
      </c>
      <c r="F56" s="23">
        <v>3.3217329729450578</v>
      </c>
      <c r="G56" s="23">
        <v>2.16862125694121</v>
      </c>
      <c r="H56" s="1"/>
      <c r="I56" s="17"/>
      <c r="J56" s="18"/>
      <c r="K56" s="7"/>
      <c r="L56" s="7"/>
    </row>
    <row r="57" spans="1:12" x14ac:dyDescent="0.25">
      <c r="A57" s="28">
        <v>2011</v>
      </c>
      <c r="B57" s="23">
        <v>80.343440783876574</v>
      </c>
      <c r="C57" s="25">
        <v>69.20099133900581</v>
      </c>
      <c r="D57" s="29">
        <v>9.4404772019160699E-3</v>
      </c>
      <c r="E57" s="25">
        <v>5.394831380832577</v>
      </c>
      <c r="F57" s="23">
        <v>3.2035194654342294</v>
      </c>
      <c r="G57" s="23">
        <v>2.5346581214020447</v>
      </c>
      <c r="H57" s="1"/>
      <c r="I57" s="17"/>
      <c r="J57" s="18"/>
      <c r="K57" s="7"/>
      <c r="L57" s="7"/>
    </row>
    <row r="58" spans="1:12" x14ac:dyDescent="0.25">
      <c r="A58" s="28">
        <v>2012</v>
      </c>
      <c r="B58" s="23">
        <v>79.927874916596394</v>
      </c>
      <c r="C58" s="25">
        <v>68.890825121430495</v>
      </c>
      <c r="D58" s="29">
        <v>9.2582935153892997E-3</v>
      </c>
      <c r="E58" s="25">
        <v>5.3172395480577919</v>
      </c>
      <c r="F58" s="23">
        <v>3.2564802042368579</v>
      </c>
      <c r="G58" s="23">
        <v>2.4540717493558719</v>
      </c>
      <c r="H58" s="1"/>
      <c r="I58" s="17"/>
      <c r="J58" s="18"/>
      <c r="K58" s="7"/>
      <c r="L58" s="7"/>
    </row>
    <row r="59" spans="1:12" x14ac:dyDescent="0.25">
      <c r="A59" s="28">
        <v>2013</v>
      </c>
      <c r="B59" s="23">
        <v>79.799470471328931</v>
      </c>
      <c r="C59" s="25">
        <v>68.865926787941433</v>
      </c>
      <c r="D59" s="29">
        <v>8.2069095410588402E-3</v>
      </c>
      <c r="E59" s="25">
        <v>5.2664733598429461</v>
      </c>
      <c r="F59" s="23">
        <v>3.1415421188725965</v>
      </c>
      <c r="G59" s="23">
        <v>2.5173212951308956</v>
      </c>
      <c r="H59" s="1"/>
      <c r="I59" s="17"/>
      <c r="J59" s="18"/>
      <c r="K59" s="7"/>
      <c r="L59" s="7"/>
    </row>
    <row r="60" spans="1:12" x14ac:dyDescent="0.25">
      <c r="A60" s="28">
        <v>2014</v>
      </c>
      <c r="B60" s="23">
        <v>76.3525705825149</v>
      </c>
      <c r="C60" s="25">
        <v>65.364989788455958</v>
      </c>
      <c r="D60" s="29">
        <v>6.6955119789059592E-3</v>
      </c>
      <c r="E60" s="25">
        <v>5.211474182455639</v>
      </c>
      <c r="F60" s="23">
        <v>3.08728310295372</v>
      </c>
      <c r="G60" s="23">
        <v>2.682127996670693</v>
      </c>
      <c r="H60" s="1"/>
      <c r="I60" s="17"/>
      <c r="J60" s="18"/>
      <c r="K60" s="7"/>
      <c r="L60" s="7"/>
    </row>
    <row r="61" spans="1:12" x14ac:dyDescent="0.25">
      <c r="A61" s="28">
        <v>2015</v>
      </c>
      <c r="B61" s="23">
        <v>78.970339351990674</v>
      </c>
      <c r="C61" s="25">
        <v>67.963805248062869</v>
      </c>
      <c r="D61" s="29">
        <v>9.2004807332810301E-3</v>
      </c>
      <c r="E61" s="25">
        <v>5.2092824111835609</v>
      </c>
      <c r="F61" s="23">
        <v>2.9824110637772447</v>
      </c>
      <c r="G61" s="23">
        <v>2.8056401482337083</v>
      </c>
      <c r="H61" s="1"/>
      <c r="I61" s="17"/>
      <c r="J61" s="18"/>
      <c r="K61" s="7"/>
      <c r="L61" s="8"/>
    </row>
    <row r="62" spans="1:12" x14ac:dyDescent="0.25">
      <c r="A62" s="28">
        <v>2016</v>
      </c>
      <c r="B62" s="23">
        <v>78.017964479333457</v>
      </c>
      <c r="C62" s="25">
        <v>66.884087519905535</v>
      </c>
      <c r="D62" s="29">
        <v>7.8267025218471294E-3</v>
      </c>
      <c r="E62" s="25">
        <v>5.2479439443850202</v>
      </c>
      <c r="F62" s="23">
        <v>2.8521008748904131</v>
      </c>
      <c r="G62" s="23">
        <v>3.0260054376306398</v>
      </c>
      <c r="H62" s="1"/>
      <c r="I62" s="17"/>
      <c r="J62" s="18"/>
      <c r="K62" s="7"/>
      <c r="L62" s="8"/>
    </row>
    <row r="63" spans="1:12" x14ac:dyDescent="0.25">
      <c r="A63" s="28">
        <v>2017</v>
      </c>
      <c r="B63" s="23">
        <v>77.808568610022363</v>
      </c>
      <c r="C63" s="25">
        <v>66.585042854523053</v>
      </c>
      <c r="D63" s="29">
        <v>8.2082110560108505E-3</v>
      </c>
      <c r="E63" s="25">
        <v>5.1974225624018189</v>
      </c>
      <c r="F63" s="23">
        <v>2.907221440266615</v>
      </c>
      <c r="G63" s="23">
        <v>3.1106735417748621</v>
      </c>
      <c r="H63" s="1"/>
      <c r="I63" s="17"/>
      <c r="J63" s="18"/>
      <c r="K63" s="7"/>
      <c r="L63" s="8"/>
    </row>
    <row r="64" spans="1:12" x14ac:dyDescent="0.25">
      <c r="A64" s="28">
        <v>2018</v>
      </c>
      <c r="B64" s="23">
        <v>78.151772847667601</v>
      </c>
      <c r="C64" s="25">
        <v>67.014422445580095</v>
      </c>
      <c r="D64" s="29">
        <v>8.3693869689050408E-3</v>
      </c>
      <c r="E64" s="25">
        <v>5.1472956779291215</v>
      </c>
      <c r="F64" s="23">
        <v>2.7793452201598585</v>
      </c>
      <c r="G64" s="23">
        <v>3.2023401170296157</v>
      </c>
      <c r="H64" s="1"/>
      <c r="I64" s="17"/>
      <c r="J64" s="18"/>
      <c r="K64" s="7"/>
      <c r="L64" s="8"/>
    </row>
    <row r="65" spans="1:15" x14ac:dyDescent="0.25">
      <c r="A65" s="28">
        <v>2019</v>
      </c>
      <c r="B65" s="23">
        <v>77.10557547748563</v>
      </c>
      <c r="C65" s="25">
        <v>66.431238692195592</v>
      </c>
      <c r="D65" s="29">
        <v>7.5301501049050501E-3</v>
      </c>
      <c r="E65" s="25">
        <v>5.1100507971938258</v>
      </c>
      <c r="F65" s="23">
        <v>2.726819507758337</v>
      </c>
      <c r="G65" s="23">
        <v>2.8299363302329832</v>
      </c>
      <c r="H65" s="1"/>
      <c r="I65" s="17"/>
      <c r="J65" s="18"/>
      <c r="K65" s="7"/>
      <c r="L65" s="8"/>
    </row>
    <row r="66" spans="1:15" x14ac:dyDescent="0.25">
      <c r="A66" s="28">
        <v>2020</v>
      </c>
      <c r="B66" s="23">
        <v>70.021633802508248</v>
      </c>
      <c r="C66" s="23">
        <v>59.950763568715345</v>
      </c>
      <c r="D66" s="29">
        <v>4.3988487270200495E-3</v>
      </c>
      <c r="E66" s="23">
        <v>5.0801992524609743</v>
      </c>
      <c r="F66" s="23">
        <v>2.6241301910774086</v>
      </c>
      <c r="G66" s="23">
        <v>2.3621419415274993</v>
      </c>
      <c r="H66" s="19"/>
      <c r="I66" s="17"/>
      <c r="J66" s="18"/>
      <c r="K66" s="7"/>
      <c r="L66" s="8"/>
    </row>
    <row r="67" spans="1:15" x14ac:dyDescent="0.25">
      <c r="A67" s="28">
        <v>2021</v>
      </c>
      <c r="B67" s="23">
        <v>73.26826359754385</v>
      </c>
      <c r="C67" s="23">
        <v>63.936857466691762</v>
      </c>
      <c r="D67" s="29">
        <v>4.2088274475226397E-3</v>
      </c>
      <c r="E67" s="25">
        <v>5.0387092862341367</v>
      </c>
      <c r="F67" s="23">
        <v>2.5891013117749835</v>
      </c>
      <c r="G67" s="23">
        <v>1.6993867053954435</v>
      </c>
      <c r="I67" s="17"/>
      <c r="J67" s="18"/>
    </row>
    <row r="68" spans="1:15" x14ac:dyDescent="0.25">
      <c r="A68" s="28">
        <v>2022</v>
      </c>
      <c r="B68" s="23">
        <v>68.99221892710834</v>
      </c>
      <c r="C68" s="23">
        <v>60.240395697587033</v>
      </c>
      <c r="D68" s="29">
        <v>4.0238090521188897E-3</v>
      </c>
      <c r="E68" s="25">
        <v>4.853095931974825</v>
      </c>
      <c r="F68" s="23">
        <v>2.3908788754369521</v>
      </c>
      <c r="G68" s="23">
        <v>1.5038246130573989</v>
      </c>
      <c r="I68" s="17"/>
      <c r="J68" s="18"/>
    </row>
    <row r="69" spans="1:15" x14ac:dyDescent="0.25">
      <c r="A69" s="16"/>
      <c r="B69" s="15"/>
      <c r="D69" s="2"/>
    </row>
    <row r="70" spans="1:15" ht="17.399999999999999" customHeight="1" x14ac:dyDescent="0.3">
      <c r="A70" s="3" t="s">
        <v>17</v>
      </c>
    </row>
    <row r="71" spans="1:15" s="20" customFormat="1" ht="39.6" x14ac:dyDescent="0.25">
      <c r="A71" s="30" t="s">
        <v>5</v>
      </c>
      <c r="B71" s="22" t="s">
        <v>18</v>
      </c>
      <c r="C71" s="22" t="s">
        <v>19</v>
      </c>
      <c r="D71" s="22" t="s">
        <v>20</v>
      </c>
      <c r="E71" s="22" t="s">
        <v>21</v>
      </c>
      <c r="F71" s="22" t="s">
        <v>22</v>
      </c>
      <c r="G71" s="22" t="s">
        <v>23</v>
      </c>
      <c r="H71" s="22" t="s">
        <v>24</v>
      </c>
      <c r="I71" s="22" t="s">
        <v>25</v>
      </c>
      <c r="J71" s="22" t="s">
        <v>26</v>
      </c>
      <c r="K71" s="22" t="s">
        <v>27</v>
      </c>
      <c r="L71" s="22" t="s">
        <v>28</v>
      </c>
      <c r="M71" s="22" t="s">
        <v>29</v>
      </c>
      <c r="N71" s="22" t="s">
        <v>30</v>
      </c>
      <c r="O71" s="22" t="s">
        <v>31</v>
      </c>
    </row>
    <row r="72" spans="1:15" x14ac:dyDescent="0.25">
      <c r="A72" s="31">
        <v>1990</v>
      </c>
      <c r="B72" s="25">
        <v>23.087783173023265</v>
      </c>
      <c r="C72" s="25">
        <v>10.204155959645242</v>
      </c>
      <c r="D72" s="25">
        <v>13.825944817916124</v>
      </c>
      <c r="E72" s="25">
        <v>9.7338078952040694E-3</v>
      </c>
      <c r="F72" s="25">
        <v>2.122478134989962</v>
      </c>
      <c r="G72" s="25">
        <v>12.062298775781734</v>
      </c>
      <c r="H72" s="25">
        <v>2.7251969380560932</v>
      </c>
      <c r="I72" s="25">
        <v>8.1889282032393991E-3</v>
      </c>
      <c r="J72" s="25">
        <v>0.9268853924980639</v>
      </c>
      <c r="K72" s="25">
        <v>8.8559317196984146</v>
      </c>
      <c r="L72" s="25">
        <v>3.6448607390955003</v>
      </c>
      <c r="M72" s="25">
        <v>6.5217945198868126</v>
      </c>
      <c r="N72" s="25">
        <v>2.7955975152460906</v>
      </c>
      <c r="O72" s="25">
        <v>86.790850421935744</v>
      </c>
    </row>
    <row r="73" spans="1:15" x14ac:dyDescent="0.25">
      <c r="A73" s="31">
        <v>1991</v>
      </c>
      <c r="B73" s="25">
        <v>23.313258482280222</v>
      </c>
      <c r="C73" s="25">
        <v>10.371280273762014</v>
      </c>
      <c r="D73" s="25">
        <v>13.940522837739936</v>
      </c>
      <c r="E73" s="25">
        <v>9.2396543974752506E-3</v>
      </c>
      <c r="F73" s="25">
        <v>3.1391352559958401</v>
      </c>
      <c r="G73" s="25">
        <v>12.868508785272633</v>
      </c>
      <c r="H73" s="25">
        <v>2.7454832976286951</v>
      </c>
      <c r="I73" s="25">
        <v>4.2981399669988929E-2</v>
      </c>
      <c r="J73" s="25">
        <v>0.77267087439760818</v>
      </c>
      <c r="K73" s="25">
        <v>8.7279798810593885</v>
      </c>
      <c r="L73" s="25">
        <v>3.4729856897131648</v>
      </c>
      <c r="M73" s="25">
        <v>6.455866852368306</v>
      </c>
      <c r="N73" s="25">
        <v>2.8807348614704456</v>
      </c>
      <c r="O73" s="25">
        <v>88.740648145755699</v>
      </c>
    </row>
    <row r="74" spans="1:15" x14ac:dyDescent="0.25">
      <c r="A74" s="31">
        <v>1992</v>
      </c>
      <c r="B74" s="25">
        <v>23.090851032191022</v>
      </c>
      <c r="C74" s="25">
        <v>10.137844762680427</v>
      </c>
      <c r="D74" s="25">
        <v>14.439686010068064</v>
      </c>
      <c r="E74" s="25">
        <v>9.1529677480020801E-3</v>
      </c>
      <c r="F74" s="25">
        <v>3.0488622110293759</v>
      </c>
      <c r="G74" s="25">
        <v>12.786631662058777</v>
      </c>
      <c r="H74" s="25">
        <v>2.7655272002183136</v>
      </c>
      <c r="I74" s="25">
        <v>4.1009699606341085E-2</v>
      </c>
      <c r="J74" s="25">
        <v>0.59791995944441689</v>
      </c>
      <c r="K74" s="25">
        <v>9.2543038359482601</v>
      </c>
      <c r="L74" s="25">
        <v>4.0298637800893609</v>
      </c>
      <c r="M74" s="25">
        <v>6.4773401394437995</v>
      </c>
      <c r="N74" s="25">
        <v>2.9344131659885369</v>
      </c>
      <c r="O74" s="25">
        <v>89.613406426514672</v>
      </c>
    </row>
    <row r="75" spans="1:15" x14ac:dyDescent="0.25">
      <c r="A75" s="31">
        <v>1993</v>
      </c>
      <c r="B75" s="25">
        <v>22.966472536372795</v>
      </c>
      <c r="C75" s="25">
        <v>10.354536201781652</v>
      </c>
      <c r="D75" s="25">
        <v>14.778115926509932</v>
      </c>
      <c r="E75" s="25">
        <v>9.0215073728815397E-3</v>
      </c>
      <c r="F75" s="25">
        <v>3.1806151993609664</v>
      </c>
      <c r="G75" s="25">
        <v>13.056679893847555</v>
      </c>
      <c r="H75" s="25">
        <v>2.7859204676383102</v>
      </c>
      <c r="I75" s="25">
        <v>3.7821052302947987E-2</v>
      </c>
      <c r="J75" s="25">
        <v>0.60644578463357923</v>
      </c>
      <c r="K75" s="25">
        <v>9.1833907065351195</v>
      </c>
      <c r="L75" s="25">
        <v>3.8879875650372835</v>
      </c>
      <c r="M75" s="25">
        <v>6.5735520531548621</v>
      </c>
      <c r="N75" s="25">
        <v>2.9992640203333298</v>
      </c>
      <c r="O75" s="25">
        <v>90.419822914881195</v>
      </c>
    </row>
    <row r="76" spans="1:15" x14ac:dyDescent="0.25">
      <c r="A76" s="31">
        <v>1994</v>
      </c>
      <c r="B76" s="25">
        <v>23.852906923480283</v>
      </c>
      <c r="C76" s="25">
        <v>9.8941227948324428</v>
      </c>
      <c r="D76" s="25">
        <v>15.118021102692172</v>
      </c>
      <c r="E76" s="25">
        <v>1.0249266598015019E-2</v>
      </c>
      <c r="F76" s="25">
        <v>3.7457204981937924</v>
      </c>
      <c r="G76" s="25">
        <v>12.454230575697345</v>
      </c>
      <c r="H76" s="25">
        <v>2.8374945815628521</v>
      </c>
      <c r="I76" s="25">
        <v>4.9415426634361229E-2</v>
      </c>
      <c r="J76" s="25">
        <v>0.52889188591374803</v>
      </c>
      <c r="K76" s="25">
        <v>10.663896060519297</v>
      </c>
      <c r="L76" s="25">
        <v>4.6629293969713652</v>
      </c>
      <c r="M76" s="25">
        <v>6.5282841864987855</v>
      </c>
      <c r="N76" s="25">
        <v>2.8993619535313013</v>
      </c>
      <c r="O76" s="25">
        <v>93.245524653125742</v>
      </c>
    </row>
    <row r="77" spans="1:15" x14ac:dyDescent="0.25">
      <c r="A77" s="31">
        <v>1995</v>
      </c>
      <c r="B77" s="25">
        <v>22.134809464877826</v>
      </c>
      <c r="C77" s="25">
        <v>9.8990024391267948</v>
      </c>
      <c r="D77" s="25">
        <v>15.16957148884403</v>
      </c>
      <c r="E77" s="25">
        <v>9.7091704038703899E-3</v>
      </c>
      <c r="F77" s="25">
        <v>3.1491907763774645</v>
      </c>
      <c r="G77" s="25">
        <v>13.335930601157273</v>
      </c>
      <c r="H77" s="25">
        <v>2.6719876735719867</v>
      </c>
      <c r="I77" s="25">
        <v>0.10330000390333466</v>
      </c>
      <c r="J77" s="25">
        <v>0.54222129788501361</v>
      </c>
      <c r="K77" s="25">
        <v>11.283894056758486</v>
      </c>
      <c r="L77" s="25">
        <v>5.1312343203235891</v>
      </c>
      <c r="M77" s="25">
        <v>6.6492118639034485</v>
      </c>
      <c r="N77" s="25">
        <v>2.9004061433298256</v>
      </c>
      <c r="O77" s="25">
        <v>92.980469300462929</v>
      </c>
    </row>
    <row r="78" spans="1:15" x14ac:dyDescent="0.25">
      <c r="A78" s="31">
        <v>1996</v>
      </c>
      <c r="B78" s="25">
        <v>22.82479710197649</v>
      </c>
      <c r="C78" s="25">
        <v>9.5230506396196901</v>
      </c>
      <c r="D78" s="25">
        <v>15.440348582805099</v>
      </c>
      <c r="E78" s="25">
        <v>1.0622158158796531E-2</v>
      </c>
      <c r="F78" s="25">
        <v>3.7841934628385241</v>
      </c>
      <c r="G78" s="25">
        <v>16.069843911172626</v>
      </c>
      <c r="H78" s="25">
        <v>2.715791985104989</v>
      </c>
      <c r="I78" s="25">
        <v>0.13313338733659391</v>
      </c>
      <c r="J78" s="25">
        <v>0.5362855256571496</v>
      </c>
      <c r="K78" s="25">
        <v>11.624294420028546</v>
      </c>
      <c r="L78" s="25">
        <v>4.9686366322780504</v>
      </c>
      <c r="M78" s="25">
        <v>6.5663510775876563</v>
      </c>
      <c r="N78" s="25">
        <v>2.9120592513316002</v>
      </c>
      <c r="O78" s="25">
        <v>97.109408135895805</v>
      </c>
    </row>
    <row r="79" spans="1:15" x14ac:dyDescent="0.25">
      <c r="A79" s="31">
        <v>1997</v>
      </c>
      <c r="B79" s="25">
        <v>22.448660673810629</v>
      </c>
      <c r="C79" s="25">
        <v>9.5032627992371523</v>
      </c>
      <c r="D79" s="25">
        <v>15.579283288069378</v>
      </c>
      <c r="E79" s="25">
        <v>1.1572860777711001E-2</v>
      </c>
      <c r="F79" s="25">
        <v>3.3484516164169249</v>
      </c>
      <c r="G79" s="25">
        <v>13.634623140571932</v>
      </c>
      <c r="H79" s="25">
        <v>2.6050448136802515</v>
      </c>
      <c r="I79" s="25">
        <v>0.1331409491401549</v>
      </c>
      <c r="J79" s="25">
        <v>0.51713585229086556</v>
      </c>
      <c r="K79" s="25">
        <v>12.225730454647467</v>
      </c>
      <c r="L79" s="25">
        <v>2.3368177354218549</v>
      </c>
      <c r="M79" s="25">
        <v>6.5093376281079598</v>
      </c>
      <c r="N79" s="25">
        <v>2.9059611405636785</v>
      </c>
      <c r="O79" s="25">
        <v>91.759022952735961</v>
      </c>
    </row>
    <row r="80" spans="1:15" x14ac:dyDescent="0.25">
      <c r="A80" s="31">
        <v>1998</v>
      </c>
      <c r="B80" s="25">
        <v>25.226543918509059</v>
      </c>
      <c r="C80" s="25">
        <v>10.094394707812079</v>
      </c>
      <c r="D80" s="25">
        <v>16.000029140988971</v>
      </c>
      <c r="E80" s="25">
        <v>1.111974195750186E-2</v>
      </c>
      <c r="F80" s="25">
        <v>3.4136354156076547</v>
      </c>
      <c r="G80" s="25">
        <v>14.041458007233107</v>
      </c>
      <c r="H80" s="25">
        <v>2.5793961466408373</v>
      </c>
      <c r="I80" s="25">
        <v>0.11885791765463506</v>
      </c>
      <c r="J80" s="25">
        <v>0.51124602402319852</v>
      </c>
      <c r="K80" s="25">
        <v>12.723445544278308</v>
      </c>
      <c r="L80" s="25">
        <v>1.5365894432120688</v>
      </c>
      <c r="M80" s="25">
        <v>6.4800482992842285</v>
      </c>
      <c r="N80" s="25">
        <v>2.8288048644184904</v>
      </c>
      <c r="O80" s="25">
        <v>95.565569171620126</v>
      </c>
    </row>
    <row r="81" spans="1:15" x14ac:dyDescent="0.25">
      <c r="A81" s="31">
        <v>1999</v>
      </c>
      <c r="B81" s="25">
        <v>21.752526378196386</v>
      </c>
      <c r="C81" s="25">
        <v>9.2046559010450846</v>
      </c>
      <c r="D81" s="25">
        <v>16.234134857170375</v>
      </c>
      <c r="E81" s="25">
        <v>1.23289029254762E-2</v>
      </c>
      <c r="F81" s="25">
        <v>3.475215654995055</v>
      </c>
      <c r="G81" s="25">
        <v>13.517892560176238</v>
      </c>
      <c r="H81" s="25">
        <v>2.405412952695976</v>
      </c>
      <c r="I81" s="25">
        <v>0.13422612087275537</v>
      </c>
      <c r="J81" s="25">
        <v>0.52525915568684645</v>
      </c>
      <c r="K81" s="25">
        <v>12.822771283131898</v>
      </c>
      <c r="L81" s="25">
        <v>1.0250014961874669</v>
      </c>
      <c r="M81" s="25">
        <v>6.4505215089128063</v>
      </c>
      <c r="N81" s="25">
        <v>2.6436695845076272</v>
      </c>
      <c r="O81" s="25">
        <v>90.203616356504</v>
      </c>
    </row>
    <row r="82" spans="1:15" x14ac:dyDescent="0.25">
      <c r="A82" s="31">
        <v>2000</v>
      </c>
      <c r="B82" s="25">
        <v>23.496141880407606</v>
      </c>
      <c r="C82" s="25">
        <v>9.0843339612944085</v>
      </c>
      <c r="D82" s="25">
        <v>16.521277530883783</v>
      </c>
      <c r="E82" s="25">
        <v>1.1197928220199181E-2</v>
      </c>
      <c r="F82" s="25">
        <v>3.4831286188995669</v>
      </c>
      <c r="G82" s="25">
        <v>12.702853724490366</v>
      </c>
      <c r="H82" s="25">
        <v>2.2221973975813065</v>
      </c>
      <c r="I82" s="25">
        <v>0.12529207072805951</v>
      </c>
      <c r="J82" s="25">
        <v>0.58759103248034983</v>
      </c>
      <c r="K82" s="25">
        <v>13.333925154161246</v>
      </c>
      <c r="L82" s="25">
        <v>1.162440985488894</v>
      </c>
      <c r="M82" s="25">
        <v>5.8166161187782945</v>
      </c>
      <c r="N82" s="25">
        <v>2.6176484767841175</v>
      </c>
      <c r="O82" s="25">
        <v>91.16464488019821</v>
      </c>
    </row>
    <row r="83" spans="1:15" x14ac:dyDescent="0.25">
      <c r="A83" s="31">
        <v>2001</v>
      </c>
      <c r="B83" s="25">
        <v>21.856937049526287</v>
      </c>
      <c r="C83" s="25">
        <v>9.4377713861931927</v>
      </c>
      <c r="D83" s="25">
        <v>16.876170703337998</v>
      </c>
      <c r="E83" s="25">
        <v>9.9205691926565094E-3</v>
      </c>
      <c r="F83" s="25">
        <v>3.6948927972766148</v>
      </c>
      <c r="G83" s="25">
        <v>13.739527229208878</v>
      </c>
      <c r="H83" s="25">
        <v>2.1798155233047845</v>
      </c>
      <c r="I83" s="25">
        <v>0.13235702931963458</v>
      </c>
      <c r="J83" s="25">
        <v>0.56757650503935253</v>
      </c>
      <c r="K83" s="25">
        <v>12.128862174616732</v>
      </c>
      <c r="L83" s="25">
        <v>1.0524637059934925</v>
      </c>
      <c r="M83" s="25">
        <v>5.6152293963754172</v>
      </c>
      <c r="N83" s="25">
        <v>2.5043550105764645</v>
      </c>
      <c r="O83" s="25">
        <v>89.795879079961495</v>
      </c>
    </row>
    <row r="84" spans="1:15" x14ac:dyDescent="0.25">
      <c r="A84" s="31">
        <v>2002</v>
      </c>
      <c r="B84" s="25">
        <v>22.902611671328486</v>
      </c>
      <c r="C84" s="25">
        <v>9.4404052427189704</v>
      </c>
      <c r="D84" s="25">
        <v>17.09376117637677</v>
      </c>
      <c r="E84" s="25">
        <v>8.2167951716230186E-3</v>
      </c>
      <c r="F84" s="25">
        <v>3.6205286840657545</v>
      </c>
      <c r="G84" s="25">
        <v>14.134435860631806</v>
      </c>
      <c r="H84" s="25">
        <v>2.141637436681795</v>
      </c>
      <c r="I84" s="25">
        <v>0.12997973589579434</v>
      </c>
      <c r="J84" s="25">
        <v>0.55813195171990704</v>
      </c>
      <c r="K84" s="25">
        <v>12.338747931991351</v>
      </c>
      <c r="L84" s="25">
        <v>1.0600504968326621</v>
      </c>
      <c r="M84" s="25">
        <v>5.4949188077674664</v>
      </c>
      <c r="N84" s="25">
        <v>2.5920893152694484</v>
      </c>
      <c r="O84" s="25">
        <v>91.515515106451801</v>
      </c>
    </row>
    <row r="85" spans="1:15" x14ac:dyDescent="0.25">
      <c r="A85" s="31">
        <v>2003</v>
      </c>
      <c r="B85" s="25">
        <v>24.09764068837719</v>
      </c>
      <c r="C85" s="25">
        <v>8.7904171229880586</v>
      </c>
      <c r="D85" s="25">
        <v>17.476684950581205</v>
      </c>
      <c r="E85" s="25">
        <v>1.3266725258256739E-2</v>
      </c>
      <c r="F85" s="25">
        <v>3.7513133614293559</v>
      </c>
      <c r="G85" s="25">
        <v>13.930457223655676</v>
      </c>
      <c r="H85" s="25">
        <v>2.1001085802449051</v>
      </c>
      <c r="I85" s="25">
        <v>0.13079654055261236</v>
      </c>
      <c r="J85" s="25">
        <v>0.4987378055305563</v>
      </c>
      <c r="K85" s="25">
        <v>12.246667784853887</v>
      </c>
      <c r="L85" s="25">
        <v>1.2763952476770974</v>
      </c>
      <c r="M85" s="25">
        <v>5.3093791513059081</v>
      </c>
      <c r="N85" s="25">
        <v>2.2677437595132193</v>
      </c>
      <c r="O85" s="25">
        <v>91.889608941967921</v>
      </c>
    </row>
    <row r="86" spans="1:15" x14ac:dyDescent="0.25">
      <c r="A86" s="31">
        <v>2004</v>
      </c>
      <c r="B86" s="25">
        <v>23.96232324794294</v>
      </c>
      <c r="C86" s="25">
        <v>8.5825466561855546</v>
      </c>
      <c r="D86" s="25">
        <v>18.188826077358776</v>
      </c>
      <c r="E86" s="25">
        <v>1.2127396240879169E-2</v>
      </c>
      <c r="F86" s="25">
        <v>3.8012054440737431</v>
      </c>
      <c r="G86" s="25">
        <v>12.460892480373738</v>
      </c>
      <c r="H86" s="25">
        <v>2.1667479122949307</v>
      </c>
      <c r="I86" s="25">
        <v>0.11087861582609616</v>
      </c>
      <c r="J86" s="25">
        <v>0.48277762351036646</v>
      </c>
      <c r="K86" s="25">
        <v>13.731319613230934</v>
      </c>
      <c r="L86" s="25">
        <v>1.4470073710792068</v>
      </c>
      <c r="M86" s="25">
        <v>5.2441357622370957</v>
      </c>
      <c r="N86" s="25">
        <v>2.2374661656958161</v>
      </c>
      <c r="O86" s="25">
        <v>92.428254366050098</v>
      </c>
    </row>
    <row r="87" spans="1:15" x14ac:dyDescent="0.25">
      <c r="A87" s="31">
        <v>2005</v>
      </c>
      <c r="B87" s="25">
        <v>24.080985782530636</v>
      </c>
      <c r="C87" s="25">
        <v>8.5842553733218523</v>
      </c>
      <c r="D87" s="25">
        <v>17.672358857273061</v>
      </c>
      <c r="E87" s="25">
        <v>1.087901865447879E-2</v>
      </c>
      <c r="F87" s="25">
        <v>3.6948080043597056</v>
      </c>
      <c r="G87" s="25">
        <v>12.213971261980724</v>
      </c>
      <c r="H87" s="25">
        <v>2.1455956035223918</v>
      </c>
      <c r="I87" s="25">
        <v>0.10889989378156023</v>
      </c>
      <c r="J87" s="25">
        <v>0.50824062092241495</v>
      </c>
      <c r="K87" s="25">
        <v>13.392083345410841</v>
      </c>
      <c r="L87" s="25">
        <v>1.8962193284959397</v>
      </c>
      <c r="M87" s="25">
        <v>5.1413445208053323</v>
      </c>
      <c r="N87" s="25">
        <v>2.1020187990531785</v>
      </c>
      <c r="O87" s="25">
        <v>91.551660410112135</v>
      </c>
    </row>
    <row r="88" spans="1:15" x14ac:dyDescent="0.25">
      <c r="A88" s="31">
        <v>2006</v>
      </c>
      <c r="B88" s="25">
        <v>23.423341128105516</v>
      </c>
      <c r="C88" s="25">
        <v>8.5234059858189077</v>
      </c>
      <c r="D88" s="25">
        <v>18.11773298136897</v>
      </c>
      <c r="E88" s="25">
        <v>1.1228745431048001E-2</v>
      </c>
      <c r="F88" s="25">
        <v>3.3563271860917285</v>
      </c>
      <c r="G88" s="25">
        <v>12.093500098778744</v>
      </c>
      <c r="H88" s="25">
        <v>2.0755326834238086</v>
      </c>
      <c r="I88" s="25">
        <v>0.10911386130083001</v>
      </c>
      <c r="J88" s="25">
        <v>0.53418000573351088</v>
      </c>
      <c r="K88" s="25">
        <v>12.539579338551308</v>
      </c>
      <c r="L88" s="25">
        <v>1.8757768643690877</v>
      </c>
      <c r="M88" s="25">
        <v>5.0730131521706943</v>
      </c>
      <c r="N88" s="25">
        <v>2.1595853403144298</v>
      </c>
      <c r="O88" s="25">
        <v>89.892317371458574</v>
      </c>
    </row>
    <row r="89" spans="1:15" x14ac:dyDescent="0.25">
      <c r="A89" s="31">
        <v>2007</v>
      </c>
      <c r="B89" s="25">
        <v>23.630540000798696</v>
      </c>
      <c r="C89" s="25">
        <v>8.2563246135414161</v>
      </c>
      <c r="D89" s="25">
        <v>18.694550121986076</v>
      </c>
      <c r="E89" s="25">
        <v>1.23608376457484E-2</v>
      </c>
      <c r="F89" s="25">
        <v>3.2196197548734777</v>
      </c>
      <c r="G89" s="25">
        <v>11.548735659912049</v>
      </c>
      <c r="H89" s="25">
        <v>1.8235664386330293</v>
      </c>
      <c r="I89" s="25">
        <v>9.7766396285085849E-2</v>
      </c>
      <c r="J89" s="25">
        <v>0.52069866491819528</v>
      </c>
      <c r="K89" s="25">
        <v>11.480037080237089</v>
      </c>
      <c r="L89" s="25">
        <v>2.1623540005946946</v>
      </c>
      <c r="M89" s="25">
        <v>5.153359919984152</v>
      </c>
      <c r="N89" s="25">
        <v>2.1819626238188645</v>
      </c>
      <c r="O89" s="25">
        <v>88.781876113228577</v>
      </c>
    </row>
    <row r="90" spans="1:15" x14ac:dyDescent="0.25">
      <c r="A90" s="31">
        <v>2008</v>
      </c>
      <c r="B90" s="25">
        <v>22.300156741005331</v>
      </c>
      <c r="C90" s="25">
        <v>8.0215141810023152</v>
      </c>
      <c r="D90" s="25">
        <v>18.754684740286706</v>
      </c>
      <c r="E90" s="25">
        <v>1.2709420821837829E-2</v>
      </c>
      <c r="F90" s="25">
        <v>3.4652745588287917</v>
      </c>
      <c r="G90" s="25">
        <v>11.262241329441226</v>
      </c>
      <c r="H90" s="25">
        <v>1.6206892013602949</v>
      </c>
      <c r="I90" s="25">
        <v>0.10250125066078777</v>
      </c>
      <c r="J90" s="25">
        <v>0.50360613168990509</v>
      </c>
      <c r="K90" s="25">
        <v>11.236446888547066</v>
      </c>
      <c r="L90" s="25">
        <v>2.5490951956683459</v>
      </c>
      <c r="M90" s="25">
        <v>5.0948793614196504</v>
      </c>
      <c r="N90" s="25">
        <v>2.0478111347273802</v>
      </c>
      <c r="O90" s="25">
        <v>86.971610135459642</v>
      </c>
    </row>
    <row r="91" spans="1:15" x14ac:dyDescent="0.25">
      <c r="A91" s="31">
        <v>2009</v>
      </c>
      <c r="B91" s="25">
        <v>22.017906853998809</v>
      </c>
      <c r="C91" s="25">
        <v>6.7661207204036034</v>
      </c>
      <c r="D91" s="25">
        <v>18.25517568821666</v>
      </c>
      <c r="E91" s="25">
        <v>1.07308206521852E-2</v>
      </c>
      <c r="F91" s="25">
        <v>3.8097542341713719</v>
      </c>
      <c r="G91" s="25">
        <v>11.129852088957159</v>
      </c>
      <c r="H91" s="25">
        <v>1.702366292433537</v>
      </c>
      <c r="I91" s="25">
        <v>9.615478461720188E-2</v>
      </c>
      <c r="J91" s="25">
        <v>0.5116916007477702</v>
      </c>
      <c r="K91" s="25">
        <v>9.5787842428896024</v>
      </c>
      <c r="L91" s="25">
        <v>2.2739496695976991</v>
      </c>
      <c r="M91" s="25">
        <v>5.1748851242984637</v>
      </c>
      <c r="N91" s="25">
        <v>1.9180458743888218</v>
      </c>
      <c r="O91" s="25">
        <v>83.24541799537289</v>
      </c>
    </row>
    <row r="92" spans="1:15" x14ac:dyDescent="0.25">
      <c r="A92" s="31">
        <v>2010</v>
      </c>
      <c r="B92" s="25">
        <v>22.385444361573676</v>
      </c>
      <c r="C92" s="25">
        <v>7.820464540372992</v>
      </c>
      <c r="D92" s="25">
        <v>17.756895615140376</v>
      </c>
      <c r="E92" s="25">
        <v>9.7339993154573808E-3</v>
      </c>
      <c r="F92" s="25">
        <v>3.9219950861412523</v>
      </c>
      <c r="G92" s="25">
        <v>12.078327697481305</v>
      </c>
      <c r="H92" s="25">
        <v>1.9179054924173033</v>
      </c>
      <c r="I92" s="25">
        <v>8.1024156222297944E-2</v>
      </c>
      <c r="J92" s="25">
        <v>0.53921847884168173</v>
      </c>
      <c r="K92" s="25">
        <v>11.348715049559022</v>
      </c>
      <c r="L92" s="25">
        <v>2.16862125694121</v>
      </c>
      <c r="M92" s="25">
        <v>5.2224388298855464</v>
      </c>
      <c r="N92" s="25">
        <v>1.8759997842206273</v>
      </c>
      <c r="O92" s="25">
        <v>87.126784348112736</v>
      </c>
    </row>
    <row r="93" spans="1:15" x14ac:dyDescent="0.25">
      <c r="A93" s="31">
        <v>2011</v>
      </c>
      <c r="B93" s="25">
        <v>19.757502179568007</v>
      </c>
      <c r="C93" s="25">
        <v>7.498956044288251</v>
      </c>
      <c r="D93" s="25">
        <v>17.494156935103334</v>
      </c>
      <c r="E93" s="25">
        <v>9.4404772019160699E-3</v>
      </c>
      <c r="F93" s="25">
        <v>3.1433507012557507</v>
      </c>
      <c r="G93" s="25">
        <v>9.8795682109318168</v>
      </c>
      <c r="H93" s="25">
        <v>1.6289294133652268</v>
      </c>
      <c r="I93" s="25">
        <v>8.358937018049814E-2</v>
      </c>
      <c r="J93" s="25">
        <v>0.48931189014653015</v>
      </c>
      <c r="K93" s="25">
        <v>10.990482833598421</v>
      </c>
      <c r="L93" s="25">
        <v>2.5346581214020438</v>
      </c>
      <c r="M93" s="25">
        <v>5.1485605904016589</v>
      </c>
      <c r="N93" s="25">
        <v>1.6849340164331212</v>
      </c>
      <c r="O93" s="25">
        <v>80.343440783876559</v>
      </c>
    </row>
    <row r="94" spans="1:15" x14ac:dyDescent="0.25">
      <c r="A94" s="31">
        <v>2012</v>
      </c>
      <c r="B94" s="25">
        <v>19.936396528266201</v>
      </c>
      <c r="C94" s="25">
        <v>7.5998877489559087</v>
      </c>
      <c r="D94" s="25">
        <v>16.921161653712268</v>
      </c>
      <c r="E94" s="25">
        <v>9.2582935153892997E-3</v>
      </c>
      <c r="F94" s="25">
        <v>3.3359222412431127</v>
      </c>
      <c r="G94" s="25">
        <v>10.194228541008624</v>
      </c>
      <c r="H94" s="25">
        <v>1.7257778980010376</v>
      </c>
      <c r="I94" s="25">
        <v>7.6930985192451853E-2</v>
      </c>
      <c r="J94" s="25">
        <v>0.46655508801628642</v>
      </c>
      <c r="K94" s="25">
        <v>10.506915793502497</v>
      </c>
      <c r="L94" s="25">
        <v>2.4540717493558719</v>
      </c>
      <c r="M94" s="25">
        <v>5.094729449576703</v>
      </c>
      <c r="N94" s="25">
        <v>1.6060389462500464</v>
      </c>
      <c r="O94" s="25">
        <v>79.927874916596394</v>
      </c>
    </row>
    <row r="95" spans="1:15" x14ac:dyDescent="0.25">
      <c r="A95" s="31">
        <v>2013</v>
      </c>
      <c r="B95" s="25">
        <v>18.328861407371555</v>
      </c>
      <c r="C95" s="25">
        <v>7.8459545365838528</v>
      </c>
      <c r="D95" s="25">
        <v>16.62099314618203</v>
      </c>
      <c r="E95" s="25">
        <v>8.2069095410588402E-3</v>
      </c>
      <c r="F95" s="25">
        <v>3.4336359135305896</v>
      </c>
      <c r="G95" s="25">
        <v>11.06951801564305</v>
      </c>
      <c r="H95" s="25">
        <v>1.7961954725810421</v>
      </c>
      <c r="I95" s="25">
        <v>7.0889109491258831E-2</v>
      </c>
      <c r="J95" s="25">
        <v>0.45831000412704315</v>
      </c>
      <c r="K95" s="25">
        <v>11.213243387715877</v>
      </c>
      <c r="L95" s="25">
        <v>2.5173212951308956</v>
      </c>
      <c r="M95" s="25">
        <v>5.2067774330352847</v>
      </c>
      <c r="N95" s="25">
        <v>1.2295638403953852</v>
      </c>
      <c r="O95" s="25">
        <v>79.799470471328917</v>
      </c>
    </row>
    <row r="96" spans="1:15" x14ac:dyDescent="0.25">
      <c r="A96" s="31">
        <v>2014</v>
      </c>
      <c r="B96" s="25">
        <v>17.309546018309792</v>
      </c>
      <c r="C96" s="25">
        <v>7.4199523871578892</v>
      </c>
      <c r="D96" s="25">
        <v>16.788501529468764</v>
      </c>
      <c r="E96" s="25">
        <v>6.6955119789059592E-3</v>
      </c>
      <c r="F96" s="25">
        <v>3.0035185402363989</v>
      </c>
      <c r="G96" s="25">
        <v>9.2543830666895719</v>
      </c>
      <c r="H96" s="25">
        <v>1.6125850041705641</v>
      </c>
      <c r="I96" s="25">
        <v>7.2839435175519607E-2</v>
      </c>
      <c r="J96" s="25">
        <v>0.44984599291895605</v>
      </c>
      <c r="K96" s="25">
        <v>11.32892009287913</v>
      </c>
      <c r="L96" s="25">
        <v>2.6821279966706926</v>
      </c>
      <c r="M96" s="25">
        <v>5.2721338374041542</v>
      </c>
      <c r="N96" s="25">
        <v>1.1515211694545762</v>
      </c>
      <c r="O96" s="25">
        <v>76.3525705825149</v>
      </c>
    </row>
    <row r="97" spans="1:15" x14ac:dyDescent="0.25">
      <c r="A97" s="31">
        <v>2015</v>
      </c>
      <c r="B97" s="25">
        <v>17.962587326511375</v>
      </c>
      <c r="C97" s="25">
        <v>7.4931285510196082</v>
      </c>
      <c r="D97" s="25">
        <v>17.894987057062984</v>
      </c>
      <c r="E97" s="25">
        <v>9.2004807332810301E-3</v>
      </c>
      <c r="F97" s="25">
        <v>3.3357622117593428</v>
      </c>
      <c r="G97" s="25">
        <v>9.2004261651491781</v>
      </c>
      <c r="H97" s="25">
        <v>1.8543588884881632</v>
      </c>
      <c r="I97" s="25">
        <v>6.9937911439519593E-2</v>
      </c>
      <c r="J97" s="25">
        <v>0.47288899523443773</v>
      </c>
      <c r="K97" s="25">
        <v>11.425571842280089</v>
      </c>
      <c r="L97" s="25">
        <v>2.8056401482337083</v>
      </c>
      <c r="M97" s="25">
        <v>5.3274616727530253</v>
      </c>
      <c r="N97" s="25">
        <v>1.1183881013259618</v>
      </c>
      <c r="O97" s="25">
        <v>78.970339351990688</v>
      </c>
    </row>
    <row r="98" spans="1:15" x14ac:dyDescent="0.25">
      <c r="A98" s="31">
        <v>2016</v>
      </c>
      <c r="B98" s="25">
        <v>16.683343870598819</v>
      </c>
      <c r="C98" s="25">
        <v>7.420992214429619</v>
      </c>
      <c r="D98" s="25">
        <v>17.697812984804198</v>
      </c>
      <c r="E98" s="25">
        <v>7.8267025218471294E-3</v>
      </c>
      <c r="F98" s="25">
        <v>3.3907040074604167</v>
      </c>
      <c r="G98" s="25">
        <v>9.2655870900515076</v>
      </c>
      <c r="H98" s="25">
        <v>1.8908530038125195</v>
      </c>
      <c r="I98" s="25">
        <v>7.4134528172248956E-2</v>
      </c>
      <c r="J98" s="25">
        <v>0.44417840405528974</v>
      </c>
      <c r="K98" s="25">
        <v>11.731209603610468</v>
      </c>
      <c r="L98" s="25">
        <v>3.0260054376306389</v>
      </c>
      <c r="M98" s="25">
        <v>5.3249627087355629</v>
      </c>
      <c r="N98" s="25">
        <v>1.0603539234503212</v>
      </c>
      <c r="O98" s="25">
        <v>78.017964479333472</v>
      </c>
    </row>
    <row r="99" spans="1:15" x14ac:dyDescent="0.25">
      <c r="A99" s="31">
        <v>2017</v>
      </c>
      <c r="B99" s="25">
        <v>16.761150058486901</v>
      </c>
      <c r="C99" s="25">
        <v>7.6046688825351163</v>
      </c>
      <c r="D99" s="25">
        <v>17.327681730358915</v>
      </c>
      <c r="E99" s="25">
        <v>8.2082110560108505E-3</v>
      </c>
      <c r="F99" s="25">
        <v>3.4605529358835523</v>
      </c>
      <c r="G99" s="25">
        <v>8.8734268364946924</v>
      </c>
      <c r="H99" s="25">
        <v>1.9480011248335212</v>
      </c>
      <c r="I99" s="25">
        <v>7.173760460705382E-2</v>
      </c>
      <c r="J99" s="25">
        <v>0.45586970583242825</v>
      </c>
      <c r="K99" s="25">
        <v>11.756152788500652</v>
      </c>
      <c r="L99" s="25">
        <v>3.1106735417748617</v>
      </c>
      <c r="M99" s="25">
        <v>5.3719879044721015</v>
      </c>
      <c r="N99" s="25">
        <v>1.0584572851865568</v>
      </c>
      <c r="O99" s="25">
        <v>77.808568610022377</v>
      </c>
    </row>
    <row r="100" spans="1:15" x14ac:dyDescent="0.25">
      <c r="A100" s="31">
        <v>2018</v>
      </c>
      <c r="B100" s="25">
        <v>16.543508018272895</v>
      </c>
      <c r="C100" s="25">
        <v>7.7896117066021997</v>
      </c>
      <c r="D100" s="25">
        <v>17.473588398929177</v>
      </c>
      <c r="E100" s="25">
        <v>8.3693869689050408E-3</v>
      </c>
      <c r="F100" s="25">
        <v>3.5278737246856355</v>
      </c>
      <c r="G100" s="25">
        <v>8.8468235560526836</v>
      </c>
      <c r="H100" s="25">
        <v>2.0743137503266857</v>
      </c>
      <c r="I100" s="25">
        <v>7.3126807361936788E-2</v>
      </c>
      <c r="J100" s="25">
        <v>0.46921569263454199</v>
      </c>
      <c r="K100" s="25">
        <v>11.862389435098928</v>
      </c>
      <c r="L100" s="25">
        <v>3.2023401170296157</v>
      </c>
      <c r="M100" s="25">
        <v>5.3045047636221749</v>
      </c>
      <c r="N100" s="25">
        <v>0.97610749008221598</v>
      </c>
      <c r="O100" s="25">
        <v>78.151772847667601</v>
      </c>
    </row>
    <row r="101" spans="1:15" x14ac:dyDescent="0.25">
      <c r="A101" s="31">
        <v>2019</v>
      </c>
      <c r="B101" s="25">
        <v>17.394260649096296</v>
      </c>
      <c r="C101" s="25">
        <v>7.59017665440222</v>
      </c>
      <c r="D101" s="25">
        <v>17.347433821940815</v>
      </c>
      <c r="E101" s="25">
        <v>7.5301501049050501E-3</v>
      </c>
      <c r="F101" s="25">
        <v>3.4606412350951223</v>
      </c>
      <c r="G101" s="25">
        <v>8.5627226826547886</v>
      </c>
      <c r="H101" s="25">
        <v>2.1994933729179502</v>
      </c>
      <c r="I101" s="25">
        <v>6.2423186312193131E-2</v>
      </c>
      <c r="J101" s="25">
        <v>0.46494560720062844</v>
      </c>
      <c r="K101" s="25">
        <v>10.872926458182697</v>
      </c>
      <c r="L101" s="25">
        <v>2.8299363302329832</v>
      </c>
      <c r="M101" s="25">
        <v>5.3652943706305507</v>
      </c>
      <c r="N101" s="25">
        <v>0.94779095871447916</v>
      </c>
      <c r="O101" s="25">
        <v>77.10557547748563</v>
      </c>
    </row>
    <row r="102" spans="1:15" x14ac:dyDescent="0.25">
      <c r="A102" s="31">
        <v>2020</v>
      </c>
      <c r="B102" s="25">
        <v>15.193848109429752</v>
      </c>
      <c r="C102" s="25">
        <v>7.4484952256634473</v>
      </c>
      <c r="D102" s="25">
        <v>14.590972716704073</v>
      </c>
      <c r="E102" s="25">
        <v>4.3988487270200495E-3</v>
      </c>
      <c r="F102" s="25">
        <v>3.1519179779379471</v>
      </c>
      <c r="G102" s="25">
        <v>8.0137127802310122</v>
      </c>
      <c r="H102" s="25">
        <v>2.2780068355322842</v>
      </c>
      <c r="I102" s="25">
        <v>6.7984510215851168E-2</v>
      </c>
      <c r="J102" s="25">
        <v>0.42936841742349391</v>
      </c>
      <c r="K102" s="25">
        <v>10.208914912017569</v>
      </c>
      <c r="L102" s="25">
        <v>2.3621419415274993</v>
      </c>
      <c r="M102" s="25">
        <v>5.3888246636377017</v>
      </c>
      <c r="N102" s="25">
        <v>0.88304686346059469</v>
      </c>
      <c r="O102" s="25">
        <v>70.021633802508248</v>
      </c>
    </row>
    <row r="103" spans="1:15" x14ac:dyDescent="0.25">
      <c r="A103" s="31">
        <v>2021</v>
      </c>
      <c r="B103" s="25">
        <v>15.208156742378934</v>
      </c>
      <c r="C103" s="25">
        <v>7.9140729752099483</v>
      </c>
      <c r="D103" s="25">
        <v>15.989126047323804</v>
      </c>
      <c r="E103" s="25">
        <v>4.2088274475226397E-3</v>
      </c>
      <c r="F103" s="25">
        <v>3.5174111408829885</v>
      </c>
      <c r="G103" s="25">
        <v>9.1163841834053407</v>
      </c>
      <c r="H103" s="25">
        <v>2.4239396270863796</v>
      </c>
      <c r="I103" s="25">
        <v>6.6853544030651496E-2</v>
      </c>
      <c r="J103" s="25">
        <v>0.42116908552065091</v>
      </c>
      <c r="K103" s="25">
        <v>10.737510750553103</v>
      </c>
      <c r="L103" s="25">
        <v>1.6993867053954432</v>
      </c>
      <c r="M103" s="25">
        <v>5.345617168456255</v>
      </c>
      <c r="N103" s="25">
        <v>0.82442679985282497</v>
      </c>
      <c r="O103" s="25">
        <v>73.26826359754385</v>
      </c>
    </row>
    <row r="104" spans="1:15" x14ac:dyDescent="0.25">
      <c r="A104" s="31">
        <v>2022</v>
      </c>
      <c r="B104" s="25">
        <v>15.399314574795618</v>
      </c>
      <c r="C104" s="25">
        <v>6.9708755496915575</v>
      </c>
      <c r="D104" s="25">
        <v>16.425149381194238</v>
      </c>
      <c r="E104" s="25">
        <v>4.0238090521188897E-3</v>
      </c>
      <c r="F104" s="25">
        <v>2.7303721228021014</v>
      </c>
      <c r="G104" s="25">
        <v>7.4580660961335843</v>
      </c>
      <c r="H104" s="25">
        <v>2.0279879037632593</v>
      </c>
      <c r="I104" s="25">
        <v>6.4036722362511053E-2</v>
      </c>
      <c r="J104" s="25">
        <v>0.41778262186999193</v>
      </c>
      <c r="K104" s="25">
        <v>10.053267674169623</v>
      </c>
      <c r="L104" s="25">
        <v>1.5038246130573989</v>
      </c>
      <c r="M104" s="25">
        <v>5.1775629147082105</v>
      </c>
      <c r="N104" s="25">
        <v>0.75995494350812132</v>
      </c>
      <c r="O104" s="25">
        <v>68.992218927108325</v>
      </c>
    </row>
    <row r="108" spans="1:15" ht="17.399999999999999" x14ac:dyDescent="0.3">
      <c r="A108" s="3" t="s">
        <v>32</v>
      </c>
    </row>
    <row r="109" spans="1:15" x14ac:dyDescent="0.25">
      <c r="A109" s="32" t="s">
        <v>33</v>
      </c>
      <c r="B109" s="31" t="s">
        <v>34</v>
      </c>
      <c r="C109" s="31" t="s">
        <v>35</v>
      </c>
      <c r="D109" s="31" t="s">
        <v>36</v>
      </c>
      <c r="E109" s="31" t="s">
        <v>37</v>
      </c>
      <c r="F109" s="31" t="s">
        <v>38</v>
      </c>
      <c r="G109" s="31" t="s">
        <v>39</v>
      </c>
      <c r="H109" s="31" t="s">
        <v>40</v>
      </c>
      <c r="I109" s="31"/>
    </row>
    <row r="110" spans="1:15" x14ac:dyDescent="0.25">
      <c r="A110" s="31">
        <v>1990</v>
      </c>
      <c r="B110" s="34">
        <v>-817.03962260869719</v>
      </c>
      <c r="C110" s="34">
        <v>119.92332744392785</v>
      </c>
      <c r="D110" s="34">
        <v>50.845714201360259</v>
      </c>
      <c r="E110" s="34">
        <v>2.0790289230635501</v>
      </c>
      <c r="F110" s="34">
        <v>90.960626033937515</v>
      </c>
      <c r="G110" s="34">
        <v>0.87670756517960002</v>
      </c>
      <c r="H110" s="34">
        <v>-552.35421844122845</v>
      </c>
      <c r="I110" s="34"/>
    </row>
    <row r="111" spans="1:15" x14ac:dyDescent="0.25">
      <c r="A111" s="31">
        <v>1991</v>
      </c>
      <c r="B111" s="34">
        <v>-822.75755062811618</v>
      </c>
      <c r="C111" s="34">
        <v>133.34431301391655</v>
      </c>
      <c r="D111" s="34">
        <v>45.767830711256721</v>
      </c>
      <c r="E111" s="34">
        <v>1.4638700602158199</v>
      </c>
      <c r="F111" s="34">
        <v>101.11234912230864</v>
      </c>
      <c r="G111" s="34">
        <v>1.3417063146307999</v>
      </c>
      <c r="H111" s="34">
        <v>-539.72748140578767</v>
      </c>
      <c r="I111" s="34"/>
    </row>
    <row r="112" spans="1:15" x14ac:dyDescent="0.25">
      <c r="A112" s="31">
        <v>1992</v>
      </c>
      <c r="B112" s="34">
        <v>-828.47986133118229</v>
      </c>
      <c r="C112" s="34">
        <v>146.28869870624533</v>
      </c>
      <c r="D112" s="34">
        <v>40.692557933107189</v>
      </c>
      <c r="E112" s="34">
        <v>0.84816155444658003</v>
      </c>
      <c r="F112" s="34">
        <v>111.26431355480422</v>
      </c>
      <c r="G112" s="34">
        <v>1.8066061540854499</v>
      </c>
      <c r="H112" s="34">
        <v>-527.57952342849353</v>
      </c>
      <c r="I112" s="34"/>
    </row>
    <row r="113" spans="1:9" x14ac:dyDescent="0.25">
      <c r="A113" s="31">
        <v>1993</v>
      </c>
      <c r="B113" s="34">
        <v>-834.21022271786558</v>
      </c>
      <c r="C113" s="34">
        <v>159.99767102424218</v>
      </c>
      <c r="D113" s="34">
        <v>35.6198958669276</v>
      </c>
      <c r="E113" s="34">
        <v>0.23190340575589</v>
      </c>
      <c r="F113" s="34">
        <v>121.41651933143201</v>
      </c>
      <c r="G113" s="34">
        <v>2.2714070835435498</v>
      </c>
      <c r="H113" s="34">
        <v>-514.67282600596434</v>
      </c>
      <c r="I113" s="34"/>
    </row>
    <row r="114" spans="1:9" x14ac:dyDescent="0.25">
      <c r="A114" s="31">
        <v>1994</v>
      </c>
      <c r="B114" s="34">
        <v>-839.94721149226075</v>
      </c>
      <c r="C114" s="34">
        <v>173.98220344457908</v>
      </c>
      <c r="D114" s="34">
        <v>30.549844512704819</v>
      </c>
      <c r="E114" s="34">
        <v>-0.38490438585631997</v>
      </c>
      <c r="F114" s="34">
        <v>131.56896645218714</v>
      </c>
      <c r="G114" s="34">
        <v>2.73610910300245</v>
      </c>
      <c r="H114" s="34">
        <v>-501.49499236564355</v>
      </c>
      <c r="I114" s="34"/>
    </row>
    <row r="115" spans="1:9" x14ac:dyDescent="0.25">
      <c r="A115" s="31">
        <v>1995</v>
      </c>
      <c r="B115" s="34">
        <v>-845.69070185336318</v>
      </c>
      <c r="C115" s="34">
        <v>188.19558564975071</v>
      </c>
      <c r="D115" s="34">
        <v>25.48240387044935</v>
      </c>
      <c r="E115" s="34">
        <v>-1.00226182039001</v>
      </c>
      <c r="F115" s="34">
        <v>141.72165491706656</v>
      </c>
      <c r="G115" s="34">
        <v>3.2007122124647998</v>
      </c>
      <c r="H115" s="34">
        <v>-488.09260702402179</v>
      </c>
      <c r="I115" s="34"/>
    </row>
    <row r="116" spans="1:9" x14ac:dyDescent="0.25">
      <c r="A116" s="31">
        <v>1996</v>
      </c>
      <c r="B116" s="34">
        <v>-851.43999821987438</v>
      </c>
      <c r="C116" s="34">
        <v>202.4043726055904</v>
      </c>
      <c r="D116" s="34">
        <v>20.417573940153339</v>
      </c>
      <c r="E116" s="34">
        <v>-1.62016889784519</v>
      </c>
      <c r="F116" s="34">
        <v>151.87458472607838</v>
      </c>
      <c r="G116" s="34">
        <v>3.6652164119305999</v>
      </c>
      <c r="H116" s="34">
        <v>-474.69841943396682</v>
      </c>
      <c r="I116" s="34"/>
    </row>
    <row r="117" spans="1:9" x14ac:dyDescent="0.25">
      <c r="A117" s="31">
        <v>1997</v>
      </c>
      <c r="B117" s="34">
        <v>-857.19363809063896</v>
      </c>
      <c r="C117" s="34">
        <v>216.12980686627279</v>
      </c>
      <c r="D117" s="34">
        <v>15.35535472181652</v>
      </c>
      <c r="E117" s="34">
        <v>-2.2386256182219602</v>
      </c>
      <c r="F117" s="34">
        <v>162.02775587921701</v>
      </c>
      <c r="G117" s="34">
        <v>4.1296217013998504</v>
      </c>
      <c r="H117" s="34">
        <v>-461.78972454015468</v>
      </c>
      <c r="I117" s="34"/>
    </row>
    <row r="118" spans="1:9" x14ac:dyDescent="0.25">
      <c r="A118" s="31">
        <v>1998</v>
      </c>
      <c r="B118" s="34">
        <v>-862.95058179270211</v>
      </c>
      <c r="C118" s="34">
        <v>229.04299824928731</v>
      </c>
      <c r="D118" s="34">
        <v>10.295746215441881</v>
      </c>
      <c r="E118" s="34">
        <v>-2.8576319815201798</v>
      </c>
      <c r="F118" s="34">
        <v>172.1811683764806</v>
      </c>
      <c r="G118" s="34">
        <v>4.5939280808699001</v>
      </c>
      <c r="H118" s="34">
        <v>-449.69437285214258</v>
      </c>
      <c r="I118" s="34"/>
    </row>
    <row r="119" spans="1:9" x14ac:dyDescent="0.25">
      <c r="A119" s="31">
        <v>1999</v>
      </c>
      <c r="B119" s="34">
        <v>-868.71822214621875</v>
      </c>
      <c r="C119" s="34">
        <v>243.5498943829725</v>
      </c>
      <c r="D119" s="34">
        <v>5.2387484210344697</v>
      </c>
      <c r="E119" s="34">
        <v>-3.4771879877399199</v>
      </c>
      <c r="F119" s="34">
        <v>182.33482221787088</v>
      </c>
      <c r="G119" s="34">
        <v>5.0581355503433993</v>
      </c>
      <c r="H119" s="34">
        <v>-436.0138095617375</v>
      </c>
      <c r="I119" s="34"/>
    </row>
    <row r="120" spans="1:9" x14ac:dyDescent="0.25">
      <c r="A120" s="31">
        <v>2000</v>
      </c>
      <c r="B120" s="34">
        <v>-874.49318910964234</v>
      </c>
      <c r="C120" s="34">
        <v>260.60430743066178</v>
      </c>
      <c r="D120" s="34">
        <v>0.18436133858389001</v>
      </c>
      <c r="E120" s="34">
        <v>-4.0972936368811004</v>
      </c>
      <c r="F120" s="34">
        <v>192.48871740339095</v>
      </c>
      <c r="G120" s="34">
        <v>5.5222441098203507</v>
      </c>
      <c r="H120" s="34">
        <v>-419.79085246406646</v>
      </c>
      <c r="I120" s="34"/>
    </row>
    <row r="121" spans="1:9" x14ac:dyDescent="0.25">
      <c r="A121" s="31">
        <v>2001</v>
      </c>
      <c r="B121" s="34">
        <v>-880.27325079517243</v>
      </c>
      <c r="C121" s="34">
        <v>274.4328048556884</v>
      </c>
      <c r="D121" s="34">
        <v>-4.8674150318995002</v>
      </c>
      <c r="E121" s="34">
        <v>-4.7179489289438399</v>
      </c>
      <c r="F121" s="34">
        <v>202.6428539330409</v>
      </c>
      <c r="G121" s="34">
        <v>5.9862537592981004</v>
      </c>
      <c r="H121" s="34">
        <v>-406.7967022079884</v>
      </c>
      <c r="I121" s="34"/>
    </row>
    <row r="122" spans="1:9" x14ac:dyDescent="0.25">
      <c r="A122" s="31">
        <v>2002</v>
      </c>
      <c r="B122" s="34">
        <v>-886.05739873412517</v>
      </c>
      <c r="C122" s="34">
        <v>290.47392206804972</v>
      </c>
      <c r="D122" s="34">
        <v>-9.9165806904258993</v>
      </c>
      <c r="E122" s="34">
        <v>-5.33915386392803</v>
      </c>
      <c r="F122" s="34">
        <v>212.79723180681771</v>
      </c>
      <c r="G122" s="34">
        <v>6.4501644987793005</v>
      </c>
      <c r="H122" s="34">
        <v>-391.59181491483241</v>
      </c>
      <c r="I122" s="34"/>
    </row>
    <row r="123" spans="1:9" x14ac:dyDescent="0.25">
      <c r="A123" s="31">
        <v>2003</v>
      </c>
      <c r="B123" s="34">
        <v>-891.84806907109385</v>
      </c>
      <c r="C123" s="34">
        <v>305.96811420274855</v>
      </c>
      <c r="D123" s="34">
        <v>-14.963135636990559</v>
      </c>
      <c r="E123" s="34">
        <v>-5.9609084418337703</v>
      </c>
      <c r="F123" s="34">
        <v>222.95185102472183</v>
      </c>
      <c r="G123" s="34">
        <v>6.9139763282639501</v>
      </c>
      <c r="H123" s="34">
        <v>-376.93817159418393</v>
      </c>
      <c r="I123" s="34"/>
    </row>
    <row r="124" spans="1:9" x14ac:dyDescent="0.25">
      <c r="A124" s="31">
        <v>2004</v>
      </c>
      <c r="B124" s="34">
        <v>-897.64511968864747</v>
      </c>
      <c r="C124" s="34">
        <v>321.35563299478468</v>
      </c>
      <c r="D124" s="34">
        <v>-20.007079871590399</v>
      </c>
      <c r="E124" s="34">
        <v>-6.5832126626609302</v>
      </c>
      <c r="F124" s="34">
        <v>233.10671158675544</v>
      </c>
      <c r="G124" s="34">
        <v>7.3776892477494007</v>
      </c>
      <c r="H124" s="34">
        <v>-362.39537839360918</v>
      </c>
      <c r="I124" s="34"/>
    </row>
    <row r="125" spans="1:9" x14ac:dyDescent="0.25">
      <c r="A125" s="31">
        <v>2005</v>
      </c>
      <c r="B125" s="34">
        <v>-903.45207834803671</v>
      </c>
      <c r="C125" s="34">
        <v>347.83500735166092</v>
      </c>
      <c r="D125" s="34">
        <v>-25.048413394228309</v>
      </c>
      <c r="E125" s="34">
        <v>-7.2060665264096402</v>
      </c>
      <c r="F125" s="34">
        <v>243.26181349291323</v>
      </c>
      <c r="G125" s="34">
        <v>7.8413032572383008</v>
      </c>
      <c r="H125" s="34">
        <v>-336.76843416686216</v>
      </c>
      <c r="I125" s="34"/>
    </row>
    <row r="126" spans="1:9" x14ac:dyDescent="0.25">
      <c r="A126" s="31">
        <v>2006</v>
      </c>
      <c r="B126" s="34">
        <v>-909.26352174582621</v>
      </c>
      <c r="C126" s="34">
        <v>358.84756587586656</v>
      </c>
      <c r="D126" s="34">
        <v>-30.087136204906709</v>
      </c>
      <c r="E126" s="34">
        <v>-7.8294700330798301</v>
      </c>
      <c r="F126" s="34">
        <v>253.41715674320142</v>
      </c>
      <c r="G126" s="34">
        <v>8.3048183567306495</v>
      </c>
      <c r="H126" s="34">
        <v>-326.61058700801408</v>
      </c>
      <c r="I126" s="34"/>
    </row>
    <row r="127" spans="1:9" x14ac:dyDescent="0.25">
      <c r="A127" s="31">
        <v>2007</v>
      </c>
      <c r="B127" s="34">
        <v>-915.07822284116207</v>
      </c>
      <c r="C127" s="34">
        <v>367.62106579324819</v>
      </c>
      <c r="D127" s="34">
        <v>-35.123248303623228</v>
      </c>
      <c r="E127" s="34">
        <v>-8.4534231826715391</v>
      </c>
      <c r="F127" s="34">
        <v>263.57274133761672</v>
      </c>
      <c r="G127" s="34">
        <v>8.7682345462264504</v>
      </c>
      <c r="H127" s="34">
        <v>-318.69285265036535</v>
      </c>
      <c r="I127" s="34"/>
    </row>
    <row r="128" spans="1:9" x14ac:dyDescent="0.25">
      <c r="A128" s="31">
        <v>2008</v>
      </c>
      <c r="B128" s="34">
        <v>-920.89647246055688</v>
      </c>
      <c r="C128" s="34">
        <v>383.39790327963141</v>
      </c>
      <c r="D128" s="34">
        <v>-40.156749690372301</v>
      </c>
      <c r="E128" s="34">
        <v>-9.0779259751847405</v>
      </c>
      <c r="F128" s="34">
        <v>273.7285672761584</v>
      </c>
      <c r="G128" s="34">
        <v>9.2315518257230504</v>
      </c>
      <c r="H128" s="34">
        <v>-303.77312574460097</v>
      </c>
      <c r="I128" s="34"/>
    </row>
    <row r="129" spans="1:9" x14ac:dyDescent="0.25">
      <c r="A129" s="31">
        <v>2009</v>
      </c>
      <c r="B129" s="34">
        <v>-926.72205750978731</v>
      </c>
      <c r="C129" s="34">
        <v>398.03966792668518</v>
      </c>
      <c r="D129" s="34">
        <v>-45.187640365161968</v>
      </c>
      <c r="E129" s="34">
        <v>-9.7029784106194601</v>
      </c>
      <c r="F129" s="34">
        <v>283.88463455883016</v>
      </c>
      <c r="G129" s="34">
        <v>9.6947701952231</v>
      </c>
      <c r="H129" s="34">
        <v>-289.99360360483035</v>
      </c>
      <c r="I129" s="34"/>
    </row>
    <row r="130" spans="1:9" x14ac:dyDescent="0.25">
      <c r="A130" s="31">
        <v>2010</v>
      </c>
      <c r="B130" s="34">
        <v>-911.92263369027205</v>
      </c>
      <c r="C130" s="34">
        <v>391.40579547230988</v>
      </c>
      <c r="D130" s="34">
        <v>253.78059223158863</v>
      </c>
      <c r="E130" s="34">
        <v>11.62714895287302</v>
      </c>
      <c r="F130" s="34">
        <v>390.87877527522187</v>
      </c>
      <c r="G130" s="34">
        <v>9.8950650506287001</v>
      </c>
      <c r="H130" s="34">
        <v>145.66474329234998</v>
      </c>
      <c r="I130" s="34"/>
    </row>
    <row r="131" spans="1:9" x14ac:dyDescent="0.25">
      <c r="A131" s="31">
        <v>2011</v>
      </c>
      <c r="B131" s="34">
        <v>-896.03908295167901</v>
      </c>
      <c r="C131" s="34">
        <v>399.95289108030079</v>
      </c>
      <c r="D131" s="34">
        <v>271.36800996715999</v>
      </c>
      <c r="E131" s="34">
        <v>11.95906376580851</v>
      </c>
      <c r="F131" s="34">
        <v>395.29418391646118</v>
      </c>
      <c r="G131" s="34">
        <v>10.09539242409155</v>
      </c>
      <c r="H131" s="34">
        <v>192.63045820214302</v>
      </c>
      <c r="I131" s="34"/>
    </row>
    <row r="132" spans="1:9" x14ac:dyDescent="0.25">
      <c r="A132" s="31">
        <v>2012</v>
      </c>
      <c r="B132" s="34">
        <v>-882.03446942710946</v>
      </c>
      <c r="C132" s="34">
        <v>403.82286342881258</v>
      </c>
      <c r="D132" s="34">
        <v>272.85692733627656</v>
      </c>
      <c r="E132" s="34">
        <v>12.29114763065003</v>
      </c>
      <c r="F132" s="34">
        <v>399.71175993732999</v>
      </c>
      <c r="G132" s="34">
        <v>10.295752315614299</v>
      </c>
      <c r="H132" s="34">
        <v>216.94398122157398</v>
      </c>
      <c r="I132" s="34"/>
    </row>
    <row r="133" spans="1:9" x14ac:dyDescent="0.25">
      <c r="A133" s="31">
        <v>2013</v>
      </c>
      <c r="B133" s="34">
        <v>-880.07104035209977</v>
      </c>
      <c r="C133" s="34">
        <v>421.18552428700764</v>
      </c>
      <c r="D133" s="34">
        <v>-58.798160768366088</v>
      </c>
      <c r="E133" s="34">
        <v>-13.549372016001589</v>
      </c>
      <c r="F133" s="34">
        <v>184.85343467253807</v>
      </c>
      <c r="G133" s="34">
        <v>9.9409643506127008</v>
      </c>
      <c r="H133" s="34">
        <v>-336.43864982630902</v>
      </c>
      <c r="I133" s="34"/>
    </row>
    <row r="134" spans="1:9" x14ac:dyDescent="0.25">
      <c r="A134" s="31">
        <v>2014</v>
      </c>
      <c r="B134" s="34">
        <v>-878.10369563027484</v>
      </c>
      <c r="C134" s="34">
        <v>411.06075935377856</v>
      </c>
      <c r="D134" s="34">
        <v>-50.036745428588851</v>
      </c>
      <c r="E134" s="34">
        <v>-13.203624651692319</v>
      </c>
      <c r="F134" s="34">
        <v>179.48392084125507</v>
      </c>
      <c r="G134" s="34">
        <v>9.5862507946060003</v>
      </c>
      <c r="H134" s="34">
        <v>-341.21313472091634</v>
      </c>
      <c r="I134" s="34"/>
    </row>
    <row r="135" spans="1:9" x14ac:dyDescent="0.25">
      <c r="A135" s="31">
        <v>2015</v>
      </c>
      <c r="B135" s="34">
        <v>-876.13243526163092</v>
      </c>
      <c r="C135" s="34">
        <v>399.36710331702596</v>
      </c>
      <c r="D135" s="34">
        <v>-41.279135635793232</v>
      </c>
      <c r="E135" s="34">
        <v>-12.85778789114506</v>
      </c>
      <c r="F135" s="34">
        <v>174.11379752569474</v>
      </c>
      <c r="G135" s="34">
        <v>9.2316116475968499</v>
      </c>
      <c r="H135" s="34">
        <v>-347.55684629825168</v>
      </c>
      <c r="I135" s="34"/>
    </row>
    <row r="136" spans="1:9" x14ac:dyDescent="0.25">
      <c r="A136" s="31">
        <v>2016</v>
      </c>
      <c r="B136" s="34">
        <v>-867.65628242899732</v>
      </c>
      <c r="C136" s="34">
        <v>369.57607980525319</v>
      </c>
      <c r="D136" s="34">
        <v>145.0574663032634</v>
      </c>
      <c r="E136" s="34">
        <v>1.11123146266411</v>
      </c>
      <c r="F136" s="34">
        <v>282.67735909503386</v>
      </c>
      <c r="G136" s="34">
        <v>9.1546056786721497</v>
      </c>
      <c r="H136" s="34">
        <v>-60.079540084110555</v>
      </c>
      <c r="I136" s="34"/>
    </row>
    <row r="137" spans="1:9" x14ac:dyDescent="0.25">
      <c r="A137" s="31">
        <v>2017</v>
      </c>
      <c r="B137" s="34">
        <v>-859.17364276495448</v>
      </c>
      <c r="C137" s="34">
        <v>366.39752751884566</v>
      </c>
      <c r="D137" s="34">
        <v>154.20789853269829</v>
      </c>
      <c r="E137" s="34">
        <v>1.4506440596105701</v>
      </c>
      <c r="F137" s="34">
        <v>282.2038117645734</v>
      </c>
      <c r="G137" s="34">
        <v>9.0776531732721999</v>
      </c>
      <c r="H137" s="34">
        <v>-45.836107715954327</v>
      </c>
      <c r="I137" s="34"/>
    </row>
    <row r="138" spans="1:9" x14ac:dyDescent="0.25">
      <c r="A138" s="31">
        <v>2018</v>
      </c>
      <c r="B138" s="34">
        <v>-850.68451626950036</v>
      </c>
      <c r="C138" s="34">
        <v>365.07262139927008</v>
      </c>
      <c r="D138" s="34">
        <v>163.35872880465908</v>
      </c>
      <c r="E138" s="34">
        <v>1.79018588062904</v>
      </c>
      <c r="F138" s="34">
        <v>281.7310433817965</v>
      </c>
      <c r="G138" s="34">
        <v>9.0007541314022994</v>
      </c>
      <c r="H138" s="34">
        <v>-29.731182671743387</v>
      </c>
      <c r="I138" s="34"/>
    </row>
    <row r="139" spans="1:9" x14ac:dyDescent="0.25">
      <c r="A139" s="31">
        <v>2019</v>
      </c>
      <c r="B139" s="34">
        <v>-842.18890294263963</v>
      </c>
      <c r="C139" s="34">
        <v>368.98871855152373</v>
      </c>
      <c r="D139" s="34">
        <v>172.50995711915363</v>
      </c>
      <c r="E139" s="34">
        <v>2.1298569257195301</v>
      </c>
      <c r="F139" s="34">
        <v>281.25905394669854</v>
      </c>
      <c r="G139" s="34">
        <v>8.9239085530571494</v>
      </c>
      <c r="H139" s="34">
        <v>-8.3774078464870421</v>
      </c>
      <c r="I139" s="34"/>
    </row>
    <row r="140" spans="1:9" x14ac:dyDescent="0.25">
      <c r="A140" s="31">
        <v>2020</v>
      </c>
      <c r="B140" s="34">
        <v>-833.68680278436739</v>
      </c>
      <c r="C140" s="34">
        <v>367.72748689394029</v>
      </c>
      <c r="D140" s="34">
        <v>181.66158347618051</v>
      </c>
      <c r="E140" s="34">
        <v>2.4696571948821702</v>
      </c>
      <c r="F140" s="34">
        <v>280.78784345928239</v>
      </c>
      <c r="G140" s="34">
        <v>8.8471164382394001</v>
      </c>
      <c r="H140" s="34">
        <v>7.8068846781573917</v>
      </c>
      <c r="I140" s="34"/>
    </row>
    <row r="141" spans="1:9" x14ac:dyDescent="0.25">
      <c r="A141" s="31">
        <v>2021</v>
      </c>
      <c r="B141" s="34">
        <v>-825.17821579468853</v>
      </c>
      <c r="C141" s="34">
        <v>362.44433749652217</v>
      </c>
      <c r="D141" s="34">
        <v>198.72013621115283</v>
      </c>
      <c r="E141" s="34">
        <v>2.80958668811664</v>
      </c>
      <c r="F141" s="34">
        <v>280.31741191954757</v>
      </c>
      <c r="G141" s="34">
        <v>8.7703777869490516</v>
      </c>
      <c r="H141" s="34">
        <v>27.883634307599788</v>
      </c>
      <c r="I141" s="34"/>
    </row>
    <row r="142" spans="1:9" x14ac:dyDescent="0.25">
      <c r="A142" s="31">
        <v>2022</v>
      </c>
      <c r="B142" s="34">
        <v>-816.73469493007792</v>
      </c>
      <c r="C142" s="34">
        <v>358.43917988259983</v>
      </c>
      <c r="D142" s="34">
        <v>199.96603031781405</v>
      </c>
      <c r="E142" s="34">
        <v>3.1496454054232998</v>
      </c>
      <c r="F142" s="34">
        <v>279.84775932749665</v>
      </c>
      <c r="G142" s="34">
        <v>8.6936925991887506</v>
      </c>
      <c r="H142" s="34">
        <v>33.361612602444666</v>
      </c>
      <c r="I142" s="34"/>
    </row>
    <row r="144" spans="1:9" x14ac:dyDescent="0.25">
      <c r="A144" s="33" t="s">
        <v>41</v>
      </c>
    </row>
  </sheetData>
  <phoneticPr fontId="6" type="noConversion"/>
  <pageMargins left="0.7" right="0.7" top="0.75" bottom="0.75" header="0.3" footer="0.3"/>
  <pageSetup paperSize="9" orientation="portrait"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3A82-F342-4748-A893-C27FD045AE38}">
  <dimension ref="A1:B20"/>
  <sheetViews>
    <sheetView showGridLines="0" zoomScaleNormal="100" zoomScaleSheetLayoutView="50" workbookViewId="0"/>
  </sheetViews>
  <sheetFormatPr defaultRowHeight="13.2" x14ac:dyDescent="0.25"/>
  <cols>
    <col min="1" max="1" width="100.6640625" customWidth="1"/>
  </cols>
  <sheetData>
    <row r="1" spans="1:2" ht="86.4" customHeight="1" x14ac:dyDescent="0.25">
      <c r="A1" s="5"/>
    </row>
    <row r="2" spans="1:2" ht="14.4" x14ac:dyDescent="0.25">
      <c r="A2" s="5"/>
      <c r="B2" s="5"/>
    </row>
    <row r="3" spans="1:2" ht="17.399999999999999" x14ac:dyDescent="0.3">
      <c r="A3" s="3" t="s">
        <v>0</v>
      </c>
      <c r="B3" s="5"/>
    </row>
    <row r="4" spans="1:2" ht="13.2" customHeight="1" x14ac:dyDescent="0.25">
      <c r="A4" s="35" t="s">
        <v>42</v>
      </c>
    </row>
    <row r="5" spans="1:2" x14ac:dyDescent="0.25">
      <c r="A5" s="35" t="s">
        <v>51</v>
      </c>
    </row>
    <row r="6" spans="1:2" ht="14.4" x14ac:dyDescent="0.25">
      <c r="A6" s="5"/>
    </row>
    <row r="7" spans="1:2" ht="17.399999999999999" x14ac:dyDescent="0.3">
      <c r="A7" s="3" t="s">
        <v>43</v>
      </c>
    </row>
    <row r="8" spans="1:2" ht="40.049999999999997" customHeight="1" x14ac:dyDescent="0.25">
      <c r="A8" s="10" t="s">
        <v>44</v>
      </c>
    </row>
    <row r="9" spans="1:2" ht="13.2" customHeight="1" x14ac:dyDescent="0.25">
      <c r="A9" s="10"/>
    </row>
    <row r="10" spans="1:2" ht="70.05" customHeight="1" x14ac:dyDescent="0.25">
      <c r="A10" s="36" t="s">
        <v>53</v>
      </c>
    </row>
    <row r="11" spans="1:2" ht="13.2" customHeight="1" x14ac:dyDescent="0.25">
      <c r="A11" s="37" t="s">
        <v>52</v>
      </c>
    </row>
    <row r="12" spans="1:2" ht="13.2" customHeight="1" x14ac:dyDescent="0.25">
      <c r="A12" s="37"/>
    </row>
    <row r="13" spans="1:2" ht="55.2" x14ac:dyDescent="0.25">
      <c r="A13" s="10" t="s">
        <v>45</v>
      </c>
    </row>
    <row r="14" spans="1:2" ht="13.2" customHeight="1" x14ac:dyDescent="0.25">
      <c r="A14" s="10"/>
    </row>
    <row r="15" spans="1:2" ht="26.4" x14ac:dyDescent="0.25">
      <c r="A15" s="10" t="s">
        <v>46</v>
      </c>
    </row>
    <row r="16" spans="1:2" ht="13.2" customHeight="1" x14ac:dyDescent="0.25">
      <c r="A16" s="10"/>
    </row>
    <row r="17" spans="1:1" ht="347.4" customHeight="1" x14ac:dyDescent="0.25">
      <c r="A17" s="13" t="s">
        <v>47</v>
      </c>
    </row>
    <row r="18" spans="1:1" ht="238.95" customHeight="1" x14ac:dyDescent="0.25">
      <c r="A18" s="21" t="s">
        <v>48</v>
      </c>
    </row>
    <row r="19" spans="1:1" x14ac:dyDescent="0.25">
      <c r="A19" s="13" t="s">
        <v>49</v>
      </c>
    </row>
    <row r="20" spans="1:1" ht="222" customHeight="1" x14ac:dyDescent="0.25">
      <c r="A20" s="13" t="s">
        <v>50</v>
      </c>
    </row>
  </sheetData>
  <hyperlinks>
    <hyperlink ref="A4" r:id="rId1" display="Bron: Vlaamse Milieumaatschappij - VMM (https://www.vmm.be/data/uitstoot-broeikasgassen)" xr:uid="{E54EE2D1-B443-4195-B763-B1360DD25DBA}"/>
    <hyperlink ref="A5" r:id="rId2" display="LULUCF-sector: zie ook " xr:uid="{5B4A3D6B-BB40-47BA-ABED-059748B7CE15}"/>
    <hyperlink ref="A11" r:id="rId3" xr:uid="{89583CCE-B1DE-43C5-823B-05EACB2633D9}"/>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101F8F-5DA9-4D67-8D72-9AFC78F80C49}">
  <ds:schemaRefs>
    <ds:schemaRef ds:uri="http://schemas.microsoft.com/office/2006/documentManagement/types"/>
    <ds:schemaRef ds:uri="846e4519-f806-4f9f-af74-05cb35adedfc"/>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b8d0b524-46bb-403d-abb3-ce7463039ee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CB6DD5F-4E3F-46F2-988D-CAE6812B38BD}">
  <ds:schemaRefs>
    <ds:schemaRef ds:uri="http://schemas.microsoft.com/sharepoint/v3/contenttype/forms"/>
  </ds:schemaRefs>
</ds:datastoreItem>
</file>

<file path=customXml/itemProps3.xml><?xml version="1.0" encoding="utf-8"?>
<ds:datastoreItem xmlns:ds="http://schemas.openxmlformats.org/officeDocument/2006/customXml" ds:itemID="{A9827CCF-BBB0-4381-87EC-DDFA4EE9B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Grafieken</vt:lpstr>
      </vt:variant>
      <vt:variant>
        <vt:i4>4</vt:i4>
      </vt:variant>
    </vt:vector>
  </HeadingPairs>
  <TitlesOfParts>
    <vt:vector size="6" baseType="lpstr">
      <vt:lpstr>Cijfers</vt:lpstr>
      <vt:lpstr>Duiding</vt:lpstr>
      <vt:lpstr>ETS - ESR</vt:lpstr>
      <vt:lpstr>Per broeikasgas</vt:lpstr>
      <vt:lpstr>Per sector</vt:lpstr>
      <vt:lpstr>LULUCF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Tijl Naveau</dc:creator>
  <cp:keywords/>
  <dc:description/>
  <cp:lastModifiedBy>Sander Devriendt</cp:lastModifiedBy>
  <cp:revision/>
  <dcterms:created xsi:type="dcterms:W3CDTF">2019-03-18T10:45:18Z</dcterms:created>
  <dcterms:modified xsi:type="dcterms:W3CDTF">2024-11-05T08:50:40Z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