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vmmbe.sharepoint.com/sites/org-Milieurapportering-indicatoren/Gedeelde documenten/Indicatoren lucht/1.1 Broeikasgassen/Internationale Rapportering/"/>
    </mc:Choice>
  </mc:AlternateContent>
  <xr:revisionPtr revIDLastSave="41" documentId="13_ncr:1_{4C744E0F-D569-4EAD-BD23-29128531F728}" xr6:coauthVersionLast="47" xr6:coauthVersionMax="47" xr10:uidLastSave="{7B0AB60C-F287-441F-B5CB-E39C03EF95E5}"/>
  <bookViews>
    <workbookView xWindow="28680" yWindow="780" windowWidth="19440" windowHeight="15000" xr2:uid="{D3D88D90-9FF4-4646-9335-F31698FC2EA6}"/>
  </bookViews>
  <sheets>
    <sheet name="Cijfers" sheetId="4" r:id="rId1"/>
    <sheet name="ETS - ESR" sheetId="9" r:id="rId2"/>
    <sheet name="Per broeikasgas" sheetId="10" r:id="rId3"/>
    <sheet name="Per sector" sheetId="11" r:id="rId4"/>
    <sheet name="LULUCF" sheetId="13" r:id="rId5"/>
    <sheet name="Duiding" sheetId="5" r:id="rId6"/>
  </sheets>
  <definedNames>
    <definedName name="_xlnm.Database">#REF!</definedName>
    <definedName name="OLE_LINK2" localSheetId="5">Duiding!#REF!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<sst xmlns="http://schemas.openxmlformats.org/spreadsheetml/2006/main" count="90" uniqueCount="86">
  <si>
    <t>Broeikasgasuitstoot Vlaanderen</t>
  </si>
  <si>
    <t>Onderstaande emissies worden uitgedrukt in Megaton CO2eq die berekend werden met GWP-waarden uit het 5de Assessment Report van IPCC</t>
  </si>
  <si>
    <t>Emissies ETS - ESR</t>
  </si>
  <si>
    <t>o.b.v. gerapporteerde emissies in het kader van artikel 26 van de Verordening (UE) n° 1999/2018 (Governance of the Energy Union and Climate Action)</t>
  </si>
  <si>
    <t>In Mt CO2-equivalent</t>
  </si>
  <si>
    <t>Totaal_excl LULUCF</t>
  </si>
  <si>
    <t>CO2 Vliegtuigverkeer 1A3a</t>
  </si>
  <si>
    <t>ESR</t>
  </si>
  <si>
    <t>Per broeikasgas</t>
  </si>
  <si>
    <t>totaal excl. LULUCF</t>
  </si>
  <si>
    <t>CO2 -  excl 1A3a -excl. LULUCF</t>
  </si>
  <si>
    <t>CO2 - 1A3a</t>
  </si>
  <si>
    <t>CH4 - excl. LULUCF</t>
  </si>
  <si>
    <t>N2O - excl. LULUCF</t>
  </si>
  <si>
    <t>F-gassen</t>
  </si>
  <si>
    <t>Per sector</t>
  </si>
  <si>
    <t xml:space="preserve"> </t>
  </si>
  <si>
    <t>Duiding trends</t>
  </si>
  <si>
    <t>1A1 energie-industrieën</t>
  </si>
  <si>
    <t>1A2 industrie (energie)</t>
  </si>
  <si>
    <t>1A3 transport excl CO2 - 1A3a</t>
  </si>
  <si>
    <t>1A3a CO2 - 1A3a</t>
  </si>
  <si>
    <t>1A4a gebouwenverwarming / commerciële sector</t>
  </si>
  <si>
    <t>1A4b gebouwenverwarming / huishoudens</t>
  </si>
  <si>
    <t>1A4c gebouwenverwarming / landbouw</t>
  </si>
  <si>
    <t>1A5 andere</t>
  </si>
  <si>
    <t>1B fugitive emissions from fuel</t>
  </si>
  <si>
    <t xml:space="preserve">2 industrie (niet-energetisch) - excl. F-gassen </t>
  </si>
  <si>
    <t xml:space="preserve">2 industrie (niet-energetisch) - F-gassen </t>
  </si>
  <si>
    <t>3 landbouw (niet-energetisch)</t>
  </si>
  <si>
    <t>5 afval</t>
  </si>
  <si>
    <t xml:space="preserve">totaal zonder LULUCF </t>
  </si>
  <si>
    <t>LULUCF</t>
  </si>
  <si>
    <t>kt CO2 equivalent</t>
  </si>
  <si>
    <t>Bossen</t>
  </si>
  <si>
    <t>Akkerland</t>
  </si>
  <si>
    <t>Grasland</t>
  </si>
  <si>
    <t>Wetlands</t>
  </si>
  <si>
    <t>Ruimtebeslag</t>
  </si>
  <si>
    <t>LULUCF-sector: zie ook https://indicatoren.omgeving.vlaanderen.be/indicatoren/broeikasgasemissies-en-opslag-door-landgebruik-veranderingen-landgebruik-en-bosbouw</t>
  </si>
  <si>
    <t>*waarvan direct and indirect N2O</t>
  </si>
  <si>
    <t>ETS_AR5</t>
  </si>
  <si>
    <t>LULUCF totaal*</t>
  </si>
  <si>
    <t>Bron: Vlaamse Milieumaatschappij - VMM (https://vmm.vlaanderen.be/feiten-cijfers/lucht/internationale-rapporteringen/emissies-broeikasgassen)</t>
  </si>
  <si>
    <t>Betreft: EU-rapportering  in het kader van artikel 26 van de Verordening (UE) n° 1999/2018 (Governance of the Energy Union and Climate Action), gerapporteerd op 15-03-2025. Deze inventaris bevat o.m. de emissies van CO2, CH4, N2O, HFK's, PFK's, SF6 en NF3 en de activiteitdata voor de verschillende sectoren.</t>
  </si>
  <si>
    <t xml:space="preserve">Het VEKA hanteert voor het Vlaamse Energie- en Klimaatplan (VEKP) en de jaarlijkse voortgangsrapporten (VORA) een afwijkende sectorindeling die geënt is op de indeling van de verschillende beleidssectoren. Zie ook  https://www.vlaanderen.be/veka/energie-en-klimaatbeleid/vlaams-energie-en-klimaatplan-vekp-2021-2030. </t>
  </si>
  <si>
    <t>De VMM hanteert voor de emissies van de broeikasgassen een sectorindeling die afgestemd is met deze van de luchtverontreinigende stoffen en die in overeenstemming is met de Europese en internationale rapporteringsverplichtingen.</t>
  </si>
  <si>
    <t>De emissies van de broeikasgassen, uitgedrukt in Mt CO2 eq (106 ton of 103 kiloton), worden berekend met de GWP-waarden uit het 5de IPCC Assessment Report. Voor de emissies van CH4 wordt hierbij een GWP-waarde van 28 gebruikt en voor N2O een GWP-waarde van 265. Uiteraard wijzigen deze GWP-waarden ook voor de F-gassen t.o.v. de waarden uit het 4de IPCC Assessment Report.</t>
  </si>
  <si>
    <t xml:space="preserve">In vergelijking met het jaar 2022 is er in 2023 een daling van 3,5 Mton CO2eq voornamelijk als gevolg van de verdere daling van de ETS-emissies en dan vnl. in de elektriciteitssector. Daarnaast zien we een daling in emissies van de F-gassen tussen 2023 en 2022 van -0.27 Mt CO2eq. Een groot deel van deze daling (44%) is te wijten aan de verdere reductie van emissies van een elektrochemisch bedrijf bedrijf (verder genomen maatregelen door het bedrijf en totaal geproduceerde volumes lagen lager in 2023 t.o.v. 2022). Daarnaast ook een aanzienlijke reductie bij de commerciële koeling (verantwoordelijk voor 29% van de daling). Tot slot nemen de F-gasemissies ook af bij airco-installaties en schuimisolatiemateriaal. Andere procesemissies die niet vervat zijn onder ETS-richtlijn maar die ook verantwoordelijk zijn voor een aanzienlijke emissiereductie in 2023 t.o.v. 2022 zijn afkomstig van de productie van caprolactam met een daling van -0.11 Mt CO2 eq (productiedaling van 36% in 2023 t.o.v. 2022). </t>
  </si>
  <si>
    <t>Wat de trends van de broeikasgasemissies 1990-2023 in Vlaanderen betreft (excl. LULUCF), kunnen we het volgende zeggen per sector:
Een daling van de emissies in de periode 1990-2023 (- 21,5 Mt CO2-eq excl. LULUCF of -24,7 %) is voornamelijk te vinden in de volgende sectoren (in volgorde van belangrijkheid):
-	Energie-industrieën: in deze sector vinden we de sterkste daling van de emissies (- 10,0 Mton CO2-eq of - 43 %). Deze daling is voornamelijk te vinden in de deelsector ‘productie van publieke elektriciteit en warmte’. Dit komt door belangrijke verschuivingen in het klassiek brandstofverbruik in die periode. Het aardgasverbruik voor elektriciteitsproductie blijft toenemen door de ingebruikname van nieuwe STEG-centrales (stoom- en gascentrales) met hogere rendementen en van warmtekrachteenheden. Daarnaast is het verbruik van vloeibare en vaste brandstoffen (ook sluiting van de laatste kolencentrale in het voorjaar van 2016) tot een minimum herleid. Bovendien werd een deel van het verlies aan capaciteit in fossiele centrales ook opgevangen door een toenemende hernieuwbare energieproductie zowel wat betreft elektriciteit als warmte. 
-	Huishoudens : in de periode 1990-2023 neemt de broeikasgasemissie van de huishoudens af (- 4,7 Mt CO2 -eq of -39 %). Het huishoudelijk energieverbruik is sterk afhankelijk van de meteorologische omstandigheden. Daarnaast is een verschuiving in de brandstofsoort ook een verklaring voor de schommelingen in de emissies. Het aandeel van aardgas neemt toe, vooral ten nadele van steenkool, maar ook ten nadele van stookolie, wat een gunstig effect heeft op de CO2-emissies. Voorts hebben de inzet van energiebesparende maatregelen en de overstap naar meer hernieuwbare energiebronnen (bv. zonneboilers en warmtepompen) voor blijvende emissiereducties gezorgd.
-	Verbrandingsprocessen in de productie-industrie en constructie (- 3,3 Mt CO2-eq of – 32 %): het gaat hier om dalingen voornamelijk in de sectoren chemie, voeding en textiel. Daling in emissies eveneens te wijten aan verschuivingen in gebruikte energiedragers. Duidelijke verschuivingen zijn merkbaar in de richting van meer aardgasverbruik en minder vloeibare en vaste brandstoffen met een daling van de emissies tot gevolg.</t>
  </si>
  <si>
    <t>-	Afvalsector: daling van emissies in deze sector (- 2,1 Mt CO2-eq of -74 %) voornamelijk afkomstig van maatregelen genomen op de stortplaatsen. Een andere belangrijke deelsector waar de emissiereducties plaatsvinden is de afvalwaterbehandeling waar, door het hoger aantal aansluitingen van het afvalwater op de rioolwaterzuiveringsinstallaties de emissies van CH4 afkomstig van de septische putten aanzienlijk dalen in die periode.
-	Industriële processen en productgebruik (- 1,8 Mt CO2-eq of – 14,4 %): Ondanks de stijging van de CO2-emissies in de chemiesector (o.a. te wijten aan de installatie van een nieuwe productie-NH3-eenheid begin de jaren 1990, vooral gedurende de 1ste helft van deze periode, en de toename van de restbrandstoffen in het groter aantal naftakrakers,) dalen de emissies in andere sub-sectoren zoals sterke daling bij de productie van salpeterzuur (- 94 %) en van de emissies van de F-gassen in de chemische industrie (- 99 %).
-	Land- en tuinbouw (incl. energetische emissies in deze sector): De emissies van de landbouwsector werden geactualiseerd en herberekend o.b.v. toepassing van IPCC 2019 Refinements (consistentie methodologie met 3 gewesten) en bijkomend voor Vlaanderen de toepassing van het EmissieModel Agricultuur Vlaanderen (EMAV3.0). Dit resulteert in een daling van de emissies in 2023 van - 1,5 Mton CO2eq. 
o	De daling van emissies in deze sector  (- 1,5 Mt CO2-eq of – 22 %) zijn voornamelijk gerealiseerd door de implementatie van de mestactieplannen. Deze resulteerden in een meer oordeelkundige bemesting (N-gift afgestemd op teelt en beschikbaarheid van de eigen afzetgronden) en een stijgende hoeveelheid verwerkte mest. Dit vertaalt zich rechtstreeks in een daling van de N2O-emissies afkomstig van de landbouwbodems. 
o	De CH4-emissies zijn afkomstig van verteringsprocessen (vooral rundvee) en stal en mestopslag  (rundvee en varkens) en volgen in hoofdzaak de evolutie/daling van de veestapel.</t>
  </si>
  <si>
    <t xml:space="preserve">
Toch vindt er in de periode 1990-2023 ook een stijging van de broeikasgasemissies plaats in de volgende sectoren:
-	Transport (+ 2,4 Mt CO2-eq of +19 %): 
De emissies van het wegverkeer werden geactualiseerd o.b.v. o.a. nieuwe COPERT-versie 5.8.1: impact op CRF 1A3b road transport en CRF 2D (solvent use waar o.m. het smeermiddelengebruik van de 4T-motoren onder zit).
De stijging van de emissies in de transportsector is bijna uitsluitend toe te schrijven aan de stijging van de emissies door het wegverkeer (+ 2,3 Mt CO2-eq). Merk op dat als gevolg van de coronapandemie en het daardoor opleggen van verplaatsing- en reisbeperkingen er een sterke daling plaatsvond van de uitstoot door het wegverkeer (vnl. in 2020). Er wordt bij de berekeningen van de emissies van het wegverkeer gebruik gemaakt van de regionale verkoopstatistieken benzine, diesel en LPG i.p.v. de federale statistieken in combinatie met een gewestelijke verdeling van de emissiecijfers voordien. De trend van de emissies van wegverkeer volgt het verbruik van de brandstoffen d.i. de laatste jaren meer benzine, meer biobrandstoffen en een stijgend aantal elektrische voertuigen t.o.v.  een dalend dieselverbruik.
-	Tertiaire  sector: in de periode 1990-2023 neemt de broeikasgasemissie van de tertiaire sector toe (+ 0,5 Mt CO2-eq of +22%). Zoals ook bij huishoudens het geval is, hebben meteorologische omstandigheden een sterke invloed op het energieverbruik en de daaraan gerelateerde emissies in de tertiaire sector. In de periode 1990-2023 neemt het energieverbruik in de tertiaire sector heel erg toe (voornamelijk bij aardgas). Daarnaast spelen t.o.v. 1990 voor deze sector ook toenemend belang/groei een belangrijke rol.</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</si>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</sst>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00"/>
    <numFmt numFmtId="166" formatCode="0.000000"/>
    <numFmt numFmtId="167" formatCode="0.00000"/>
    <numFmt numFmtId="168" formatCode="0.0000000"/>
    <numFmt numFmtId="169" formatCode="0.0000000000000"/>
  </numFmts>
  <fonts count="12" x14ac:knownFonts="1">
    <font>
      <sz val="10"/>
      <color theme="1"/>
      <name val="Arial"/>
      <family val="2"/>
    </font>
    <font>
      <sz val="10"/>
      <name val="Arial"/>
      <family val="2"/>
    </font>
    <font>
      <b/>
      <sz val="14"/>
      <color theme="1"/>
      <name val="Arial"/>
      <family val="2"/>
    </font>
    <font>
      <sz val="11"/>
      <color theme="1"/>
      <name val="Calibri"/>
      <family val="2"/>
    </font>
    <font>
      <sz val="8"/>
      <color theme="1"/>
      <name val="Arial"/>
      <family val="2"/>
    </font>
    <font>
      <sz val="8"/>
      <color rgb="FF0000FF"/>
      <name val="Arial"/>
      <family val="2"/>
    </font>
    <font>
      <sz val="8"/>
      <name val="Arial"/>
      <family val="2"/>
    </font>
    <font>
      <b/>
      <sz val="8"/>
      <name val="Arial"/>
      <family val="2"/>
    </font>
    <font>
      <sz val="11"/>
      <color theme="1"/>
      <name val="Calibri"/>
      <family val="2"/>
      <scheme val="minor"/>
    </font>
    <font>
      <b/>
      <sz val="10"/>
      <color theme="1"/>
      <name val="Arial"/>
      <family val="2"/>
    </font>
    <font>
      <sz val="12"/>
      <color theme="1"/>
      <name val="Calibri"/>
      <family val="2"/>
      <scheme val="minor"/>
    </font>
    <font>
      <i/>
      <sz val="10"/>
      <color theme="1"/>
      <name val="Arial"/>
      <family val="2"/>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4">
    <xf numFmtId="0" fontId="0" fillId="0" borderId="0"/>
    <xf numFmtId="0" fontId="8" fillId="0" borderId="0"/>
    <xf numFmtId="0" fontId="1" fillId="0" borderId="0"/>
    <xf numFmtId="0" fontId="10" fillId="0" borderId="0"/>
  </cellStyleXfs>
  <cellXfs count="47">
    <xf numFmtId="0" fontId="0" fillId="0" borderId="0" xfId="0"/>
    <xf numFmtId="164" fontId="0" fillId="0" borderId="0" xfId="0" applyNumberFormat="1"/>
    <xf numFmtId="165" fontId="0" fillId="0" borderId="0" xfId="0" applyNumberFormat="1"/>
    <xf numFmtId="0" fontId="2" fillId="0" borderId="0" xfId="0" applyFont="1"/>
    <xf numFmtId="1" fontId="0" fillId="0" borderId="0" xfId="0" applyNumberFormat="1"/>
    <xf numFmtId="0" fontId="3" fillId="0" borderId="0" xfId="0" applyFont="1" applyAlignment="1">
      <alignment vertical="center"/>
    </xf>
    <xf numFmtId="166" fontId="0" fillId="0" borderId="0" xfId="0" applyNumberFormat="1"/>
    <xf numFmtId="167" fontId="0" fillId="0" borderId="0" xfId="0" applyNumberFormat="1"/>
    <xf numFmtId="164" fontId="0" fillId="0" borderId="0" xfId="0" applyNumberFormat="1" applyAlignment="1">
      <alignment horizontal="center"/>
    </xf>
    <xf numFmtId="168" fontId="0" fillId="0" borderId="0" xfId="0" applyNumberFormat="1"/>
    <xf numFmtId="0" fontId="0" fillId="0" borderId="0" xfId="0" applyAlignment="1">
      <alignment wrapText="1"/>
    </xf>
    <xf numFmtId="0" fontId="4" fillId="0" borderId="0" xfId="0" applyFont="1"/>
    <xf numFmtId="0" fontId="5" fillId="0" borderId="0" xfId="0" applyFont="1"/>
    <xf numFmtId="0" fontId="0" fillId="0" borderId="0" xfId="0" applyAlignment="1">
      <alignment horizontal="left" vertical="top" wrapText="1"/>
    </xf>
    <xf numFmtId="0" fontId="7" fillId="0" borderId="0" xfId="0" applyFont="1" applyAlignment="1">
      <alignment horizontal="left" wrapText="1"/>
    </xf>
    <xf numFmtId="0" fontId="6" fillId="0" borderId="0" xfId="0" applyFont="1" applyAlignment="1">
      <alignment horizontal="left" wrapText="1"/>
    </xf>
    <xf numFmtId="164" fontId="1" fillId="0" borderId="0" xfId="0" applyNumberFormat="1" applyFont="1" applyAlignment="1">
      <alignment horizontal="center"/>
    </xf>
    <xf numFmtId="165" fontId="1" fillId="0" borderId="0" xfId="0" applyNumberFormat="1" applyFont="1" applyAlignment="1">
      <alignment horizontal="center"/>
    </xf>
    <xf numFmtId="0" fontId="1" fillId="0" borderId="0" xfId="0" applyFont="1" applyAlignment="1">
      <alignment horizontal="left" vertical="top" wrapText="1"/>
    </xf>
    <xf numFmtId="0" fontId="1" fillId="0" borderId="0" xfId="0" applyFont="1"/>
    <xf numFmtId="166" fontId="1" fillId="0" borderId="0" xfId="0" applyNumberFormat="1" applyFont="1"/>
    <xf numFmtId="168" fontId="1" fillId="0" borderId="0" xfId="0" applyNumberFormat="1" applyFont="1"/>
    <xf numFmtId="164" fontId="1" fillId="0" borderId="0" xfId="0" applyNumberFormat="1" applyFont="1"/>
    <xf numFmtId="165" fontId="1" fillId="0" borderId="0" xfId="0" applyNumberFormat="1" applyFont="1"/>
    <xf numFmtId="0" fontId="0" fillId="0" borderId="0" xfId="0" applyAlignment="1">
      <alignment vertical="top"/>
    </xf>
    <xf numFmtId="0" fontId="0" fillId="0" borderId="0" xfId="0" quotePrefix="1" applyAlignment="1">
      <alignment horizontal="left" vertical="top" wrapText="1"/>
    </xf>
    <xf numFmtId="0" fontId="0" fillId="0" borderId="3" xfId="0" applyBorder="1"/>
    <xf numFmtId="0" fontId="0" fillId="0" borderId="0" xfId="0" applyAlignment="1">
      <alignment horizontal="center"/>
    </xf>
    <xf numFmtId="164" fontId="0" fillId="0" borderId="0" xfId="0" applyNumberFormat="1" applyFont="1" applyAlignment="1">
      <alignment horizontal="center"/>
    </xf>
    <xf numFmtId="0" fontId="1" fillId="0" borderId="0" xfId="0" applyFont="1" applyAlignment="1">
      <alignment horizontal="center" vertical="top" wrapText="1"/>
    </xf>
    <xf numFmtId="0" fontId="0" fillId="0" borderId="0" xfId="0" applyAlignment="1">
      <alignment horizontal="center" vertical="top" wrapText="1"/>
    </xf>
    <xf numFmtId="0" fontId="0" fillId="0" borderId="0" xfId="0" applyAlignment="1">
      <alignment horizontal="center" wrapText="1"/>
    </xf>
    <xf numFmtId="0" fontId="4" fillId="0" borderId="0" xfId="0" applyFont="1" applyAlignment="1">
      <alignment horizontal="center"/>
    </xf>
    <xf numFmtId="166" fontId="0" fillId="0" borderId="0" xfId="0" applyNumberFormat="1" applyAlignment="1">
      <alignment horizontal="center"/>
    </xf>
    <xf numFmtId="167" fontId="0" fillId="0" borderId="0" xfId="0" applyNumberFormat="1" applyAlignment="1">
      <alignment horizontal="center"/>
    </xf>
    <xf numFmtId="169" fontId="0" fillId="0" borderId="0" xfId="0" applyNumberFormat="1" applyAlignment="1">
      <alignment horizontal="center"/>
    </xf>
    <xf numFmtId="0" fontId="0" fillId="0" borderId="0" xfId="0" applyAlignment="1">
      <alignment horizontal="left" wrapText="1"/>
    </xf>
    <xf numFmtId="0" fontId="2" fillId="0" borderId="4" xfId="0" applyFont="1" applyBorder="1"/>
    <xf numFmtId="0" fontId="9" fillId="0" borderId="5" xfId="0" applyFont="1" applyBorder="1"/>
    <xf numFmtId="0" fontId="0" fillId="0" borderId="8" xfId="0" applyBorder="1"/>
    <xf numFmtId="0" fontId="9" fillId="0" borderId="6" xfId="0" applyFont="1" applyBorder="1" applyAlignment="1">
      <alignment horizontal="right"/>
    </xf>
    <xf numFmtId="0" fontId="9" fillId="0" borderId="7" xfId="0" applyFont="1" applyBorder="1" applyAlignment="1">
      <alignment horizontal="right"/>
    </xf>
    <xf numFmtId="1" fontId="0" fillId="0" borderId="1" xfId="0" applyNumberFormat="1" applyBorder="1" applyAlignment="1">
      <alignment horizontal="right"/>
    </xf>
    <xf numFmtId="1" fontId="0" fillId="0" borderId="2" xfId="0" applyNumberFormat="1" applyBorder="1" applyAlignment="1">
      <alignment horizontal="right"/>
    </xf>
    <xf numFmtId="1" fontId="0" fillId="0" borderId="9" xfId="0" applyNumberFormat="1" applyBorder="1" applyAlignment="1">
      <alignment horizontal="right"/>
    </xf>
    <xf numFmtId="1" fontId="0" fillId="0" borderId="10" xfId="0" applyNumberFormat="1" applyBorder="1" applyAlignment="1">
      <alignment horizontal="right"/>
    </xf>
    <xf numFmtId="0" fontId="11" fillId="0" borderId="0" xfId="0" applyFont="1" applyAlignment="1">
      <alignment wrapText="1"/>
    </xf>
  </cellXfs>
  <cellStyles count="4">
    <cellStyle name="Normal 5" xfId="2" xr:uid="{6003FFA1-C28F-4012-A071-F63569C5BB04}"/>
    <cellStyle name="Standaard" xfId="0" builtinId="0"/>
    <cellStyle name="Standaard 2" xfId="1" xr:uid="{E530DE81-B066-4B5A-9FC7-06C27D27ACF5}"/>
    <cellStyle name="Standaard 3" xfId="3" xr:uid="{ACC2412C-0142-46B2-AB85-E747816EF57D}"/>
  </cellStyles>
  <dxfs count="69">
    <dxf>
      <numFmt numFmtId="1" formatCode="0"/>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border diagonalUp="0" diagonalDown="0" outline="0">
        <left style="thin">
          <color indexed="64"/>
        </left>
        <right style="thin">
          <color indexed="64"/>
        </right>
        <top/>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numFmt numFmtId="164" formatCode="0.0"/>
      <alignment horizontal="center" textRotation="0" indent="0" justifyLastLine="0" shrinkToFit="0" readingOrder="0"/>
    </dxf>
    <dxf>
      <numFmt numFmtId="164" formatCode="0.0"/>
      <alignment horizontal="center" textRotation="0" indent="0" justifyLastLine="0" shrinkToFit="0" readingOrder="0"/>
    </dxf>
    <dxf>
      <numFmt numFmtId="164" formatCode="0.0"/>
      <alignment horizontal="center" textRotation="0" indent="0" justifyLastLine="0" shrinkToFit="0" readingOrder="0"/>
    </dxf>
    <dxf>
      <numFmt numFmtId="164" formatCode="0.0"/>
      <alignment horizontal="center" textRotation="0" indent="0" justifyLastLine="0" shrinkToFit="0" readingOrder="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0" formatCode="General"/>
    </dxf>
    <dxf>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4" formatCode="0.0"/>
    </dxf>
    <dxf>
      <font>
        <b val="0"/>
        <i val="0"/>
        <strike val="0"/>
        <condense val="0"/>
        <extend val="0"/>
        <outline val="0"/>
        <shadow val="0"/>
        <u val="none"/>
        <vertAlign val="baseline"/>
        <sz val="10"/>
        <color auto="1"/>
        <name val="Arial"/>
        <family val="2"/>
        <scheme val="none"/>
      </font>
      <numFmt numFmtId="164" formatCode="0.0"/>
    </dxf>
    <dxf>
      <numFmt numFmtId="164" formatCode="0.0"/>
    </dxf>
    <dxf>
      <numFmt numFmtId="165" formatCode="0.000"/>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5" formatCode="0.000"/>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center" vertical="bottom" textRotation="0" wrapText="0" indent="0" justifyLastLine="0" shrinkToFit="0" readingOrder="0"/>
    </dxf>
    <dxf>
      <alignment horizontal="left" vertical="top" textRotation="0" wrapText="1" indent="0" justifyLastLine="0" shrinkToFit="0" readingOrder="0"/>
    </dxf>
  </dxfs>
  <tableStyles count="0" defaultTableStyle="TableStyleMedium2" defaultPivotStyle="PivotStyleLight16"/>
  <colors>
    <mruColors>
      <color rgb="FF0000FF"/>
      <color rgb="FF8439BD"/>
      <color rgb="FFC5C000"/>
      <color rgb="FFFFFF99"/>
      <color rgb="FFFFFF5B"/>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chartsheet" Target="chartsheets/sheet2.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worksheet" Target="worksheets/sheet2.xml"/><Relationship Id="rId11" Type="http://schemas.openxmlformats.org/officeDocument/2006/relationships/customXml" Target="../customXml/item2.xml"/><Relationship Id="rId5" Type="http://schemas.openxmlformats.org/officeDocument/2006/relationships/chartsheet" Target="chartsheets/sheet4.xml"/><Relationship Id="rId10" Type="http://schemas.openxmlformats.org/officeDocument/2006/relationships/customXml" Target="../customXml/item1.xml"/><Relationship Id="rId4" Type="http://schemas.openxmlformats.org/officeDocument/2006/relationships/chartsheet" Target="chartsheets/sheet3.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sz="2400" b="0" i="0" u="none" strike="noStrike" kern="1200" spc="0" baseline="0">
                <a:solidFill>
                  <a:sysClr val="windowText" lastClr="000000">
                    <a:lumMod val="65000"/>
                    <a:lumOff val="35000"/>
                  </a:sysClr>
                </a:solidFill>
              </a:rPr>
              <a:t>Broeikasgasemissies Vlaanderen  (Mton CO</a:t>
            </a:r>
            <a:r>
              <a:rPr lang="nl-BE" sz="2400" b="0" i="0" u="none" strike="noStrike" kern="1200" spc="0" baseline="-25000">
                <a:solidFill>
                  <a:sysClr val="windowText" lastClr="000000">
                    <a:lumMod val="65000"/>
                    <a:lumOff val="35000"/>
                  </a:sysClr>
                </a:solidFill>
              </a:rPr>
              <a:t>2</a:t>
            </a:r>
            <a:r>
              <a:rPr lang="nl-BE" sz="2400" b="0" i="0" u="none" strike="noStrike" kern="1200" spc="0" baseline="0">
                <a:solidFill>
                  <a:sysClr val="windowText" lastClr="000000">
                    <a:lumMod val="65000"/>
                    <a:lumOff val="35000"/>
                  </a:sysClr>
                </a:solidFill>
              </a:rPr>
              <a:t> eq)</a:t>
            </a:r>
          </a:p>
          <a:p>
            <a:pPr>
              <a:defRPr/>
            </a:pPr>
            <a:r>
              <a:rPr lang="nl-BE" sz="2400" b="0" i="0" u="none" strike="noStrike" kern="1200" spc="0" baseline="0">
                <a:solidFill>
                  <a:sysClr val="windowText" lastClr="000000">
                    <a:lumMod val="65000"/>
                    <a:lumOff val="35000"/>
                  </a:sysClr>
                </a:solidFill>
              </a:rPr>
              <a:t>opsplitsing ETS - ESR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manualLayout>
          <c:layoutTarget val="inner"/>
          <c:xMode val="edge"/>
          <c:yMode val="edge"/>
          <c:x val="4.8320236893465242E-2"/>
          <c:y val="0.16895178197064989"/>
          <c:w val="0.93663702806379967"/>
          <c:h val="0.73104442133412573"/>
        </c:manualLayout>
      </c:layout>
      <c:lineChart>
        <c:grouping val="standard"/>
        <c:varyColors val="0"/>
        <c:ser>
          <c:idx val="3"/>
          <c:order val="0"/>
          <c:tx>
            <c:strRef>
              <c:f>Cijfers!$B$14</c:f>
              <c:strCache>
                <c:ptCount val="1"/>
                <c:pt idx="0">
                  <c:v>Totaal_excl LULUCF</c:v>
                </c:pt>
              </c:strCache>
            </c:strRef>
          </c:tx>
          <c:spPr>
            <a:ln w="28575" cap="rnd">
              <a:solidFill>
                <a:schemeClr val="accent4"/>
              </a:solidFill>
              <a:round/>
            </a:ln>
            <a:effectLst/>
          </c:spPr>
          <c:marker>
            <c:symbol val="square"/>
            <c:size val="10"/>
            <c:spPr>
              <a:solidFill>
                <a:schemeClr val="accent4"/>
              </a:solidFill>
              <a:ln w="9525">
                <a:solidFill>
                  <a:schemeClr val="accent4"/>
                </a:solidFill>
              </a:ln>
              <a:effectLst/>
            </c:spPr>
          </c:marker>
          <c:cat>
            <c:numRef>
              <c:f>Cijfers!$A$15:$A$33</c:f>
              <c:numCache>
                <c:formatCode>General</c:formatCode>
                <c:ptCount val="19"/>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pt idx="17">
                  <c:v>2022</c:v>
                </c:pt>
                <c:pt idx="18">
                  <c:v>2023</c:v>
                </c:pt>
              </c:numCache>
            </c:numRef>
          </c:cat>
          <c:val>
            <c:numRef>
              <c:f>Cijfers!$B$15:$B$33</c:f>
              <c:numCache>
                <c:formatCode>0.0</c:formatCode>
                <c:ptCount val="19"/>
                <c:pt idx="0">
                  <c:v>91.481560526707383</c:v>
                </c:pt>
                <c:pt idx="5">
                  <c:v>87.145222243238209</c:v>
                </c:pt>
                <c:pt idx="10">
                  <c:v>78.840368452483716</c:v>
                </c:pt>
                <c:pt idx="11">
                  <c:v>77.956064896295118</c:v>
                </c:pt>
                <c:pt idx="12">
                  <c:v>77.772160199696799</c:v>
                </c:pt>
                <c:pt idx="13">
                  <c:v>78.097747033155798</c:v>
                </c:pt>
                <c:pt idx="14">
                  <c:v>77.109653304214561</c:v>
                </c:pt>
                <c:pt idx="15">
                  <c:v>69.859823062916618</c:v>
                </c:pt>
                <c:pt idx="16">
                  <c:v>73.108516661325211</c:v>
                </c:pt>
                <c:pt idx="17">
                  <c:v>68.843591929567623</c:v>
                </c:pt>
                <c:pt idx="18">
                  <c:v>65.381490729983156</c:v>
                </c:pt>
              </c:numCache>
            </c:numRef>
          </c:val>
          <c:smooth val="0"/>
          <c:extLst>
            <c:ext xmlns:c16="http://schemas.microsoft.com/office/drawing/2014/chart" uri="{C3380CC4-5D6E-409C-BE32-E72D297353CC}">
              <c16:uniqueId val="{00000003-E3BF-45DE-8376-389C8A57F142}"/>
            </c:ext>
          </c:extLst>
        </c:ser>
        <c:ser>
          <c:idx val="4"/>
          <c:order val="1"/>
          <c:tx>
            <c:strRef>
              <c:f>Cijfers!$C$14</c:f>
              <c:strCache>
                <c:ptCount val="1"/>
                <c:pt idx="0">
                  <c:v>CO2 Vliegtuigverkeer 1A3a</c:v>
                </c:pt>
              </c:strCache>
            </c:strRef>
          </c:tx>
          <c:spPr>
            <a:ln w="63500" cap="rnd">
              <a:solidFill>
                <a:schemeClr val="accent5"/>
              </a:solidFill>
              <a:round/>
            </a:ln>
            <a:effectLst/>
          </c:spPr>
          <c:marker>
            <c:symbol val="circle"/>
            <c:size val="10"/>
            <c:spPr>
              <a:solidFill>
                <a:schemeClr val="accent5"/>
              </a:solidFill>
              <a:ln w="9525">
                <a:solidFill>
                  <a:schemeClr val="accent5"/>
                </a:solidFill>
              </a:ln>
              <a:effectLst/>
            </c:spPr>
          </c:marker>
          <c:cat>
            <c:numRef>
              <c:f>Cijfers!$A$15:$A$33</c:f>
              <c:numCache>
                <c:formatCode>General</c:formatCode>
                <c:ptCount val="19"/>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pt idx="17">
                  <c:v>2022</c:v>
                </c:pt>
                <c:pt idx="18">
                  <c:v>2023</c:v>
                </c:pt>
              </c:numCache>
            </c:numRef>
          </c:cat>
          <c:val>
            <c:numRef>
              <c:f>Cijfers!$C$15:$C$33</c:f>
              <c:numCache>
                <c:formatCode>0.000</c:formatCode>
                <c:ptCount val="19"/>
                <c:pt idx="0">
                  <c:v>1.087901865447879E-2</c:v>
                </c:pt>
                <c:pt idx="5">
                  <c:v>9.7339993154573808E-3</c:v>
                </c:pt>
                <c:pt idx="10">
                  <c:v>9.2004807332810301E-3</c:v>
                </c:pt>
                <c:pt idx="11">
                  <c:v>7.8267025218471294E-3</c:v>
                </c:pt>
                <c:pt idx="12">
                  <c:v>8.2082110560108505E-3</c:v>
                </c:pt>
                <c:pt idx="13">
                  <c:v>8.3693869689050408E-3</c:v>
                </c:pt>
                <c:pt idx="14">
                  <c:v>7.5301501049050501E-3</c:v>
                </c:pt>
                <c:pt idx="15">
                  <c:v>4.3988487270200495E-3</c:v>
                </c:pt>
                <c:pt idx="16">
                  <c:v>4.2088274475226397E-3</c:v>
                </c:pt>
                <c:pt idx="17">
                  <c:v>4.0238090521188897E-3</c:v>
                </c:pt>
                <c:pt idx="18">
                  <c:v>4.4159999999999998E-3</c:v>
                </c:pt>
              </c:numCache>
            </c:numRef>
          </c:val>
          <c:smooth val="0"/>
          <c:extLst>
            <c:ext xmlns:c16="http://schemas.microsoft.com/office/drawing/2014/chart" uri="{C3380CC4-5D6E-409C-BE32-E72D297353CC}">
              <c16:uniqueId val="{00000004-E3BF-45DE-8376-389C8A57F142}"/>
            </c:ext>
          </c:extLst>
        </c:ser>
        <c:ser>
          <c:idx val="0"/>
          <c:order val="2"/>
          <c:tx>
            <c:strRef>
              <c:f>Cijfers!$D$14</c:f>
              <c:strCache>
                <c:ptCount val="1"/>
                <c:pt idx="0">
                  <c:v>ETS_AR5</c:v>
                </c:pt>
              </c:strCache>
            </c:strRef>
          </c:tx>
          <c:spPr>
            <a:ln w="38100" cap="rnd">
              <a:solidFill>
                <a:schemeClr val="accent1"/>
              </a:solidFill>
              <a:round/>
            </a:ln>
            <a:effectLst/>
          </c:spPr>
          <c:marker>
            <c:symbol val="triangle"/>
            <c:size val="10"/>
            <c:spPr>
              <a:solidFill>
                <a:schemeClr val="accent1"/>
              </a:solidFill>
              <a:ln w="9525">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effectLst/>
            </c:spPr>
          </c:marker>
          <c:cat>
            <c:numRef>
              <c:f>Cijfers!$A$15:$A$33</c:f>
              <c:numCache>
                <c:formatCode>General</c:formatCode>
                <c:ptCount val="19"/>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pt idx="17">
                  <c:v>2022</c:v>
                </c:pt>
                <c:pt idx="18">
                  <c:v>2023</c:v>
                </c:pt>
              </c:numCache>
            </c:numRef>
          </c:cat>
          <c:val>
            <c:numRef>
              <c:f>Cijfers!$D$15:$D$33</c:f>
              <c:numCache>
                <c:formatCode>0.0</c:formatCode>
                <c:ptCount val="19"/>
                <c:pt idx="0">
                  <c:v>43.066257700000001</c:v>
                </c:pt>
                <c:pt idx="5">
                  <c:v>34.724313940000002</c:v>
                </c:pt>
                <c:pt idx="10">
                  <c:v>32.581856606845641</c:v>
                </c:pt>
                <c:pt idx="11">
                  <c:v>31.637331296073825</c:v>
                </c:pt>
                <c:pt idx="12">
                  <c:v>31.937715827348992</c:v>
                </c:pt>
                <c:pt idx="13">
                  <c:v>31.895271724295306</c:v>
                </c:pt>
                <c:pt idx="14">
                  <c:v>31.845705877248324</c:v>
                </c:pt>
                <c:pt idx="15">
                  <c:v>29.144911831711411</c:v>
                </c:pt>
                <c:pt idx="16">
                  <c:v>29.765847999999998</c:v>
                </c:pt>
                <c:pt idx="17">
                  <c:v>28.863381</c:v>
                </c:pt>
                <c:pt idx="18">
                  <c:v>25.966573999999994</c:v>
                </c:pt>
              </c:numCache>
            </c:numRef>
          </c:val>
          <c:smooth val="0"/>
          <c:extLst>
            <c:ext xmlns:c16="http://schemas.microsoft.com/office/drawing/2014/chart" uri="{C3380CC4-5D6E-409C-BE32-E72D297353CC}">
              <c16:uniqueId val="{00000006-D753-4E54-B18A-F9CF50B09ACB}"/>
            </c:ext>
          </c:extLst>
        </c:ser>
        <c:ser>
          <c:idx val="1"/>
          <c:order val="3"/>
          <c:tx>
            <c:strRef>
              <c:f>Cijfers!$E$14</c:f>
              <c:strCache>
                <c:ptCount val="1"/>
                <c:pt idx="0">
                  <c:v>ESR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Cijfers!$A$15:$A$33</c:f>
              <c:numCache>
                <c:formatCode>General</c:formatCode>
                <c:ptCount val="19"/>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pt idx="17">
                  <c:v>2022</c:v>
                </c:pt>
                <c:pt idx="18">
                  <c:v>2023</c:v>
                </c:pt>
              </c:numCache>
            </c:numRef>
          </c:cat>
          <c:val>
            <c:numRef>
              <c:f>Cijfers!$E$15:$E$33</c:f>
              <c:numCache>
                <c:formatCode>0.0</c:formatCode>
                <c:ptCount val="19"/>
                <c:pt idx="0">
                  <c:v>48.404423808052904</c:v>
                </c:pt>
                <c:pt idx="5">
                  <c:v>52.411174303922756</c:v>
                </c:pt>
                <c:pt idx="10">
                  <c:v>46.249311364904791</c:v>
                </c:pt>
                <c:pt idx="11">
                  <c:v>46.310906897699439</c:v>
                </c:pt>
                <c:pt idx="12">
                  <c:v>45.826236161291789</c:v>
                </c:pt>
                <c:pt idx="13">
                  <c:v>46.194105921891584</c:v>
                </c:pt>
                <c:pt idx="14">
                  <c:v>45.256417276861342</c:v>
                </c:pt>
                <c:pt idx="15">
                  <c:v>40.710512382478186</c:v>
                </c:pt>
                <c:pt idx="16">
                  <c:v>43.338459833877685</c:v>
                </c:pt>
                <c:pt idx="17">
                  <c:v>39.976187120515505</c:v>
                </c:pt>
                <c:pt idx="18">
                  <c:v>39.410500249742071</c:v>
                </c:pt>
              </c:numCache>
            </c:numRef>
          </c:val>
          <c:smooth val="0"/>
          <c:extLst>
            <c:ext xmlns:c16="http://schemas.microsoft.com/office/drawing/2014/chart" uri="{C3380CC4-5D6E-409C-BE32-E72D297353CC}">
              <c16:uniqueId val="{00000008-D753-4E54-B18A-F9CF50B09ACB}"/>
            </c:ext>
          </c:extLst>
        </c:ser>
        <c:dLbls>
          <c:showLegendKey val="0"/>
          <c:showVal val="0"/>
          <c:showCatName val="0"/>
          <c:showSerName val="0"/>
          <c:showPercent val="0"/>
          <c:showBubbleSize val="0"/>
        </c:dLbls>
        <c:marker val="1"/>
        <c:smooth val="0"/>
        <c:axId val="324647727"/>
        <c:axId val="135237615"/>
      </c:lineChart>
      <c:catAx>
        <c:axId val="3246477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135237615"/>
        <c:crosses val="autoZero"/>
        <c:auto val="1"/>
        <c:lblAlgn val="ctr"/>
        <c:lblOffset val="100"/>
        <c:noMultiLvlLbl val="0"/>
      </c:catAx>
      <c:valAx>
        <c:axId val="13523761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324647727"/>
        <c:crosses val="autoZero"/>
        <c:crossBetween val="between"/>
      </c:valAx>
      <c:spPr>
        <a:noFill/>
        <a:ln w="19050">
          <a:solidFill>
            <a:schemeClr val="accent3"/>
          </a:solid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B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sz="2400" b="0" i="0" u="none" strike="noStrike" kern="1200" spc="0" baseline="0">
                <a:solidFill>
                  <a:sysClr val="windowText" lastClr="000000">
                    <a:lumMod val="65000"/>
                    <a:lumOff val="35000"/>
                  </a:sysClr>
                </a:solidFill>
                <a:effectLst/>
              </a:rPr>
              <a:t>Broeikasgasemissies Vlaanderen  (Mton CO</a:t>
            </a:r>
            <a:r>
              <a:rPr lang="nl-BE" sz="2400" b="0" i="0" u="none" strike="noStrike" kern="1200" spc="0" baseline="-25000">
                <a:solidFill>
                  <a:sysClr val="windowText" lastClr="000000">
                    <a:lumMod val="65000"/>
                    <a:lumOff val="35000"/>
                  </a:sysClr>
                </a:solidFill>
                <a:effectLst/>
              </a:rPr>
              <a:t>2</a:t>
            </a:r>
            <a:r>
              <a:rPr lang="nl-BE" sz="2400" b="0" i="0" u="none" strike="noStrike" kern="1200" spc="0" baseline="0">
                <a:solidFill>
                  <a:sysClr val="windowText" lastClr="000000">
                    <a:lumMod val="65000"/>
                    <a:lumOff val="35000"/>
                  </a:sysClr>
                </a:solidFill>
                <a:effectLst/>
              </a:rPr>
              <a:t> eq)</a:t>
            </a:r>
          </a:p>
          <a:p>
            <a:pPr>
              <a:defRPr/>
            </a:pPr>
            <a:r>
              <a:rPr lang="nl-BE" sz="2400" b="0" i="0" u="none" strike="noStrike" kern="1200" spc="0" baseline="0">
                <a:solidFill>
                  <a:sysClr val="windowText" lastClr="000000">
                    <a:lumMod val="65000"/>
                    <a:lumOff val="35000"/>
                  </a:sysClr>
                </a:solidFill>
                <a:effectLst/>
              </a:rPr>
              <a:t>opsplitsing per broeikasgas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barChart>
        <c:barDir val="col"/>
        <c:grouping val="stacked"/>
        <c:varyColors val="0"/>
        <c:ser>
          <c:idx val="2"/>
          <c:order val="0"/>
          <c:tx>
            <c:strRef>
              <c:f>Cijfers!$C$36</c:f>
              <c:strCache>
                <c:ptCount val="1"/>
                <c:pt idx="0">
                  <c:v>CO2 -  excl 1A3a -excl. LULUCF</c:v>
                </c:pt>
              </c:strCache>
            </c:strRef>
          </c:tx>
          <c:spPr>
            <a:solidFill>
              <a:srgbClr val="92D050"/>
            </a:solidFill>
            <a:ln>
              <a:noFill/>
            </a:ln>
            <a:effectLst/>
          </c:spPr>
          <c:invertIfNegative val="0"/>
          <c:cat>
            <c:numRef>
              <c:f>Cijfers!$A$37:$A$70</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Cijfers!$C$37:$C$70</c:f>
              <c:numCache>
                <c:formatCode>0.0</c:formatCode>
                <c:ptCount val="34"/>
                <c:pt idx="0">
                  <c:v>70</c:v>
                </c:pt>
                <c:pt idx="1">
                  <c:v>72.099999999999994</c:v>
                </c:pt>
                <c:pt idx="2">
                  <c:v>72.5</c:v>
                </c:pt>
                <c:pt idx="3">
                  <c:v>73.5</c:v>
                </c:pt>
                <c:pt idx="4">
                  <c:v>75.099999999999994</c:v>
                </c:pt>
                <c:pt idx="5">
                  <c:v>74.099999999999994</c:v>
                </c:pt>
                <c:pt idx="6">
                  <c:v>78.3</c:v>
                </c:pt>
                <c:pt idx="7">
                  <c:v>75.900000000000006</c:v>
                </c:pt>
                <c:pt idx="8">
                  <c:v>80.5</c:v>
                </c:pt>
                <c:pt idx="9">
                  <c:v>76</c:v>
                </c:pt>
                <c:pt idx="10">
                  <c:v>77.7</c:v>
                </c:pt>
                <c:pt idx="11">
                  <c:v>76.8</c:v>
                </c:pt>
                <c:pt idx="12">
                  <c:v>78.900000000000006</c:v>
                </c:pt>
                <c:pt idx="13">
                  <c:v>80.3</c:v>
                </c:pt>
                <c:pt idx="14">
                  <c:v>80.8</c:v>
                </c:pt>
                <c:pt idx="15">
                  <c:v>79.7</c:v>
                </c:pt>
                <c:pt idx="16">
                  <c:v>78.8</c:v>
                </c:pt>
                <c:pt idx="17">
                  <c:v>77.8</c:v>
                </c:pt>
                <c:pt idx="18">
                  <c:v>75.900000000000006</c:v>
                </c:pt>
                <c:pt idx="19">
                  <c:v>72.5</c:v>
                </c:pt>
                <c:pt idx="20">
                  <c:v>76.099999999999994</c:v>
                </c:pt>
                <c:pt idx="21">
                  <c:v>69.2</c:v>
                </c:pt>
                <c:pt idx="22">
                  <c:v>68.900000000000006</c:v>
                </c:pt>
                <c:pt idx="23">
                  <c:v>68.900000000000006</c:v>
                </c:pt>
                <c:pt idx="24">
                  <c:v>65.400000000000006</c:v>
                </c:pt>
                <c:pt idx="25">
                  <c:v>68</c:v>
                </c:pt>
                <c:pt idx="26">
                  <c:v>66.900000000000006</c:v>
                </c:pt>
                <c:pt idx="27">
                  <c:v>66.599999999999994</c:v>
                </c:pt>
                <c:pt idx="28">
                  <c:v>67.099999999999994</c:v>
                </c:pt>
                <c:pt idx="29">
                  <c:v>66.5</c:v>
                </c:pt>
                <c:pt idx="30">
                  <c:v>59.9</c:v>
                </c:pt>
                <c:pt idx="31">
                  <c:v>63.9</c:v>
                </c:pt>
                <c:pt idx="32">
                  <c:v>60.2</c:v>
                </c:pt>
                <c:pt idx="33">
                  <c:v>57.2</c:v>
                </c:pt>
              </c:numCache>
            </c:numRef>
          </c:val>
          <c:extLst>
            <c:ext xmlns:c16="http://schemas.microsoft.com/office/drawing/2014/chart" uri="{C3380CC4-5D6E-409C-BE32-E72D297353CC}">
              <c16:uniqueId val="{00000002-AC4C-4737-B5C3-5BC2E5206367}"/>
            </c:ext>
          </c:extLst>
        </c:ser>
        <c:ser>
          <c:idx val="3"/>
          <c:order val="1"/>
          <c:tx>
            <c:strRef>
              <c:f>Cijfers!$D$36</c:f>
              <c:strCache>
                <c:ptCount val="1"/>
                <c:pt idx="0">
                  <c:v>CO2 - 1A3a</c:v>
                </c:pt>
              </c:strCache>
            </c:strRef>
          </c:tx>
          <c:spPr>
            <a:solidFill>
              <a:schemeClr val="accent4"/>
            </a:solidFill>
            <a:ln>
              <a:noFill/>
            </a:ln>
            <a:effectLst/>
          </c:spPr>
          <c:invertIfNegative val="0"/>
          <c:cat>
            <c:numRef>
              <c:f>Cijfers!$A$37:$A$70</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Cijfers!$D$37:$D$70</c:f>
              <c:numCache>
                <c:formatCode>0.000</c:formatCode>
                <c:ptCount val="34"/>
                <c:pt idx="0">
                  <c:v>0.01</c:v>
                </c:pt>
                <c:pt idx="1">
                  <c:v>8.9999999999999993E-3</c:v>
                </c:pt>
                <c:pt idx="2">
                  <c:v>8.9999999999999993E-3</c:v>
                </c:pt>
                <c:pt idx="3">
                  <c:v>8.9999999999999993E-3</c:v>
                </c:pt>
                <c:pt idx="4">
                  <c:v>0.01</c:v>
                </c:pt>
                <c:pt idx="5">
                  <c:v>0.01</c:v>
                </c:pt>
                <c:pt idx="6">
                  <c:v>1.0999999999999999E-2</c:v>
                </c:pt>
                <c:pt idx="7">
                  <c:v>1.2E-2</c:v>
                </c:pt>
                <c:pt idx="8">
                  <c:v>1.0999999999999999E-2</c:v>
                </c:pt>
                <c:pt idx="9">
                  <c:v>1.2E-2</c:v>
                </c:pt>
                <c:pt idx="10">
                  <c:v>1.0999999999999999E-2</c:v>
                </c:pt>
                <c:pt idx="11">
                  <c:v>0.01</c:v>
                </c:pt>
                <c:pt idx="12">
                  <c:v>8.0000000000000002E-3</c:v>
                </c:pt>
                <c:pt idx="13">
                  <c:v>1.2999999999999999E-2</c:v>
                </c:pt>
                <c:pt idx="14">
                  <c:v>1.2E-2</c:v>
                </c:pt>
                <c:pt idx="15">
                  <c:v>1.0999999999999999E-2</c:v>
                </c:pt>
                <c:pt idx="16">
                  <c:v>1.0999999999999999E-2</c:v>
                </c:pt>
                <c:pt idx="17">
                  <c:v>1.2E-2</c:v>
                </c:pt>
                <c:pt idx="18">
                  <c:v>1.2999999999999999E-2</c:v>
                </c:pt>
                <c:pt idx="19">
                  <c:v>1.0999999999999999E-2</c:v>
                </c:pt>
                <c:pt idx="20">
                  <c:v>0.01</c:v>
                </c:pt>
                <c:pt idx="21">
                  <c:v>8.9999999999999993E-3</c:v>
                </c:pt>
                <c:pt idx="22">
                  <c:v>8.9999999999999993E-3</c:v>
                </c:pt>
                <c:pt idx="23">
                  <c:v>8.0000000000000002E-3</c:v>
                </c:pt>
                <c:pt idx="24">
                  <c:v>7.0000000000000001E-3</c:v>
                </c:pt>
                <c:pt idx="25">
                  <c:v>8.9999999999999993E-3</c:v>
                </c:pt>
                <c:pt idx="26">
                  <c:v>8.0000000000000002E-3</c:v>
                </c:pt>
                <c:pt idx="27">
                  <c:v>8.0000000000000002E-3</c:v>
                </c:pt>
                <c:pt idx="28">
                  <c:v>8.0000000000000002E-3</c:v>
                </c:pt>
                <c:pt idx="29">
                  <c:v>8.0000000000000002E-3</c:v>
                </c:pt>
                <c:pt idx="30">
                  <c:v>4.0000000000000001E-3</c:v>
                </c:pt>
                <c:pt idx="31">
                  <c:v>4.0000000000000001E-3</c:v>
                </c:pt>
                <c:pt idx="32">
                  <c:v>4.0000000000000001E-3</c:v>
                </c:pt>
                <c:pt idx="33">
                  <c:v>4.0000000000000001E-3</c:v>
                </c:pt>
              </c:numCache>
            </c:numRef>
          </c:val>
          <c:extLst>
            <c:ext xmlns:c16="http://schemas.microsoft.com/office/drawing/2014/chart" uri="{C3380CC4-5D6E-409C-BE32-E72D297353CC}">
              <c16:uniqueId val="{00000003-AC4C-4737-B5C3-5BC2E5206367}"/>
            </c:ext>
          </c:extLst>
        </c:ser>
        <c:ser>
          <c:idx val="4"/>
          <c:order val="2"/>
          <c:tx>
            <c:strRef>
              <c:f>Cijfers!$E$36</c:f>
              <c:strCache>
                <c:ptCount val="1"/>
                <c:pt idx="0">
                  <c:v>CH4 - excl. LULUCF</c:v>
                </c:pt>
              </c:strCache>
            </c:strRef>
          </c:tx>
          <c:spPr>
            <a:solidFill>
              <a:schemeClr val="accent5"/>
            </a:solidFill>
            <a:ln w="9525">
              <a:noFill/>
            </a:ln>
            <a:effectLst/>
          </c:spPr>
          <c:invertIfNegative val="0"/>
          <c:cat>
            <c:numRef>
              <c:f>Cijfers!$A$37:$A$70</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Cijfers!$E$37:$E$70</c:f>
              <c:numCache>
                <c:formatCode>0.0</c:formatCode>
                <c:ptCount val="34"/>
                <c:pt idx="0">
                  <c:v>7.7</c:v>
                </c:pt>
                <c:pt idx="1">
                  <c:v>7.7</c:v>
                </c:pt>
                <c:pt idx="2">
                  <c:v>7.5</c:v>
                </c:pt>
                <c:pt idx="3">
                  <c:v>7.7</c:v>
                </c:pt>
                <c:pt idx="4">
                  <c:v>7.6</c:v>
                </c:pt>
                <c:pt idx="5">
                  <c:v>7.7</c:v>
                </c:pt>
                <c:pt idx="6">
                  <c:v>7.6</c:v>
                </c:pt>
                <c:pt idx="7">
                  <c:v>7.5</c:v>
                </c:pt>
                <c:pt idx="8">
                  <c:v>7.4</c:v>
                </c:pt>
                <c:pt idx="9">
                  <c:v>7.2</c:v>
                </c:pt>
                <c:pt idx="10">
                  <c:v>6.9</c:v>
                </c:pt>
                <c:pt idx="11">
                  <c:v>6.7</c:v>
                </c:pt>
                <c:pt idx="12">
                  <c:v>6.5</c:v>
                </c:pt>
                <c:pt idx="13">
                  <c:v>6.1</c:v>
                </c:pt>
                <c:pt idx="14">
                  <c:v>5.9</c:v>
                </c:pt>
                <c:pt idx="15">
                  <c:v>5.7</c:v>
                </c:pt>
                <c:pt idx="16">
                  <c:v>5.7</c:v>
                </c:pt>
                <c:pt idx="17">
                  <c:v>5.7</c:v>
                </c:pt>
                <c:pt idx="18">
                  <c:v>5.6</c:v>
                </c:pt>
                <c:pt idx="19">
                  <c:v>5.6</c:v>
                </c:pt>
                <c:pt idx="20">
                  <c:v>5.7</c:v>
                </c:pt>
                <c:pt idx="21">
                  <c:v>5.5</c:v>
                </c:pt>
                <c:pt idx="22">
                  <c:v>5.4</c:v>
                </c:pt>
                <c:pt idx="23">
                  <c:v>5.3</c:v>
                </c:pt>
                <c:pt idx="24">
                  <c:v>5.3</c:v>
                </c:pt>
                <c:pt idx="25">
                  <c:v>5.3</c:v>
                </c:pt>
                <c:pt idx="26">
                  <c:v>5.3</c:v>
                </c:pt>
                <c:pt idx="27">
                  <c:v>5.3</c:v>
                </c:pt>
                <c:pt idx="28">
                  <c:v>5.2</c:v>
                </c:pt>
                <c:pt idx="29">
                  <c:v>5.2</c:v>
                </c:pt>
                <c:pt idx="30">
                  <c:v>5.0999999999999996</c:v>
                </c:pt>
                <c:pt idx="31">
                  <c:v>5.0999999999999996</c:v>
                </c:pt>
                <c:pt idx="32">
                  <c:v>4.9000000000000004</c:v>
                </c:pt>
                <c:pt idx="33">
                  <c:v>4.9000000000000004</c:v>
                </c:pt>
              </c:numCache>
            </c:numRef>
          </c:val>
          <c:extLst>
            <c:ext xmlns:c16="http://schemas.microsoft.com/office/drawing/2014/chart" uri="{C3380CC4-5D6E-409C-BE32-E72D297353CC}">
              <c16:uniqueId val="{00000004-AC4C-4737-B5C3-5BC2E5206367}"/>
            </c:ext>
          </c:extLst>
        </c:ser>
        <c:ser>
          <c:idx val="5"/>
          <c:order val="3"/>
          <c:tx>
            <c:strRef>
              <c:f>Cijfers!$F$36</c:f>
              <c:strCache>
                <c:ptCount val="1"/>
                <c:pt idx="0">
                  <c:v>N2O - excl. LULUCF</c:v>
                </c:pt>
              </c:strCache>
            </c:strRef>
          </c:tx>
          <c:spPr>
            <a:solidFill>
              <a:srgbClr val="FF0000"/>
            </a:solidFill>
            <a:ln w="9525">
              <a:noFill/>
            </a:ln>
            <a:effectLst/>
          </c:spPr>
          <c:invertIfNegative val="0"/>
          <c:cat>
            <c:numRef>
              <c:f>Cijfers!$A$37:$A$70</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Cijfers!$F$37:$F$70</c:f>
              <c:numCache>
                <c:formatCode>0.0</c:formatCode>
                <c:ptCount val="34"/>
                <c:pt idx="0">
                  <c:v>5.5</c:v>
                </c:pt>
                <c:pt idx="1">
                  <c:v>5.5</c:v>
                </c:pt>
                <c:pt idx="2">
                  <c:v>5.5</c:v>
                </c:pt>
                <c:pt idx="3">
                  <c:v>5.3</c:v>
                </c:pt>
                <c:pt idx="4">
                  <c:v>5.9</c:v>
                </c:pt>
                <c:pt idx="5">
                  <c:v>6.1</c:v>
                </c:pt>
                <c:pt idx="6">
                  <c:v>6.1</c:v>
                </c:pt>
                <c:pt idx="7">
                  <c:v>5.9</c:v>
                </c:pt>
                <c:pt idx="8">
                  <c:v>6.1</c:v>
                </c:pt>
                <c:pt idx="9">
                  <c:v>5.9</c:v>
                </c:pt>
                <c:pt idx="10">
                  <c:v>5.3</c:v>
                </c:pt>
                <c:pt idx="11">
                  <c:v>5.0999999999999996</c:v>
                </c:pt>
                <c:pt idx="12">
                  <c:v>4.9000000000000004</c:v>
                </c:pt>
                <c:pt idx="13">
                  <c:v>4.0999999999999996</c:v>
                </c:pt>
                <c:pt idx="14">
                  <c:v>4.2</c:v>
                </c:pt>
                <c:pt idx="15">
                  <c:v>4.0999999999999996</c:v>
                </c:pt>
                <c:pt idx="16">
                  <c:v>3.4</c:v>
                </c:pt>
                <c:pt idx="17">
                  <c:v>3</c:v>
                </c:pt>
                <c:pt idx="18">
                  <c:v>2.9</c:v>
                </c:pt>
                <c:pt idx="19">
                  <c:v>2.9</c:v>
                </c:pt>
                <c:pt idx="20">
                  <c:v>3.2</c:v>
                </c:pt>
                <c:pt idx="21">
                  <c:v>3.1</c:v>
                </c:pt>
                <c:pt idx="22">
                  <c:v>3.2</c:v>
                </c:pt>
                <c:pt idx="23">
                  <c:v>3</c:v>
                </c:pt>
                <c:pt idx="24">
                  <c:v>3</c:v>
                </c:pt>
                <c:pt idx="25">
                  <c:v>2.8</c:v>
                </c:pt>
                <c:pt idx="26">
                  <c:v>2.7</c:v>
                </c:pt>
                <c:pt idx="27">
                  <c:v>2.8</c:v>
                </c:pt>
                <c:pt idx="28">
                  <c:v>2.6</c:v>
                </c:pt>
                <c:pt idx="29">
                  <c:v>2.6</c:v>
                </c:pt>
                <c:pt idx="30">
                  <c:v>2.5</c:v>
                </c:pt>
                <c:pt idx="31">
                  <c:v>2.4</c:v>
                </c:pt>
                <c:pt idx="32">
                  <c:v>2.2000000000000002</c:v>
                </c:pt>
                <c:pt idx="33">
                  <c:v>2.1</c:v>
                </c:pt>
              </c:numCache>
            </c:numRef>
          </c:val>
          <c:extLst>
            <c:ext xmlns:c16="http://schemas.microsoft.com/office/drawing/2014/chart" uri="{C3380CC4-5D6E-409C-BE32-E72D297353CC}">
              <c16:uniqueId val="{00000005-AC4C-4737-B5C3-5BC2E5206367}"/>
            </c:ext>
          </c:extLst>
        </c:ser>
        <c:ser>
          <c:idx val="6"/>
          <c:order val="4"/>
          <c:tx>
            <c:strRef>
              <c:f>Cijfers!$G$36</c:f>
              <c:strCache>
                <c:ptCount val="1"/>
                <c:pt idx="0">
                  <c:v>F-gassen</c:v>
                </c:pt>
              </c:strCache>
            </c:strRef>
          </c:tx>
          <c:spPr>
            <a:solidFill>
              <a:schemeClr val="accent1">
                <a:lumMod val="60000"/>
              </a:schemeClr>
            </a:solidFill>
            <a:ln w="9525">
              <a:noFill/>
            </a:ln>
            <a:effectLst/>
          </c:spPr>
          <c:invertIfNegative val="0"/>
          <c:cat>
            <c:numRef>
              <c:f>Cijfers!$A$37:$A$70</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Cijfers!$G$37:$G$70</c:f>
              <c:numCache>
                <c:formatCode>0.0</c:formatCode>
                <c:ptCount val="34"/>
                <c:pt idx="0">
                  <c:v>3.6</c:v>
                </c:pt>
                <c:pt idx="1">
                  <c:v>3.5</c:v>
                </c:pt>
                <c:pt idx="2">
                  <c:v>4</c:v>
                </c:pt>
                <c:pt idx="3">
                  <c:v>3.9</c:v>
                </c:pt>
                <c:pt idx="4">
                  <c:v>4.7</c:v>
                </c:pt>
                <c:pt idx="5">
                  <c:v>5.0999999999999996</c:v>
                </c:pt>
                <c:pt idx="6">
                  <c:v>5</c:v>
                </c:pt>
                <c:pt idx="7">
                  <c:v>2.2999999999999998</c:v>
                </c:pt>
                <c:pt idx="8">
                  <c:v>1.5</c:v>
                </c:pt>
                <c:pt idx="9">
                  <c:v>1</c:v>
                </c:pt>
                <c:pt idx="10">
                  <c:v>1.2</c:v>
                </c:pt>
                <c:pt idx="11">
                  <c:v>1.1000000000000001</c:v>
                </c:pt>
                <c:pt idx="12">
                  <c:v>1.1000000000000001</c:v>
                </c:pt>
                <c:pt idx="13">
                  <c:v>1.3</c:v>
                </c:pt>
                <c:pt idx="14">
                  <c:v>1.4</c:v>
                </c:pt>
                <c:pt idx="15">
                  <c:v>1.9</c:v>
                </c:pt>
                <c:pt idx="16">
                  <c:v>1.9</c:v>
                </c:pt>
                <c:pt idx="17">
                  <c:v>2.2000000000000002</c:v>
                </c:pt>
                <c:pt idx="18">
                  <c:v>2.5</c:v>
                </c:pt>
                <c:pt idx="19">
                  <c:v>2.2999999999999998</c:v>
                </c:pt>
                <c:pt idx="20">
                  <c:v>2.2000000000000002</c:v>
                </c:pt>
                <c:pt idx="21">
                  <c:v>2.5</c:v>
                </c:pt>
                <c:pt idx="22">
                  <c:v>2.5</c:v>
                </c:pt>
                <c:pt idx="23">
                  <c:v>2.5</c:v>
                </c:pt>
                <c:pt idx="24">
                  <c:v>2.7</c:v>
                </c:pt>
                <c:pt idx="25">
                  <c:v>2.8</c:v>
                </c:pt>
                <c:pt idx="26">
                  <c:v>3</c:v>
                </c:pt>
                <c:pt idx="27">
                  <c:v>3.1</c:v>
                </c:pt>
                <c:pt idx="28">
                  <c:v>3.2</c:v>
                </c:pt>
                <c:pt idx="29">
                  <c:v>2.8</c:v>
                </c:pt>
                <c:pt idx="30">
                  <c:v>2.4</c:v>
                </c:pt>
                <c:pt idx="31">
                  <c:v>1.7</c:v>
                </c:pt>
                <c:pt idx="32">
                  <c:v>1.5</c:v>
                </c:pt>
                <c:pt idx="33">
                  <c:v>1.2</c:v>
                </c:pt>
              </c:numCache>
            </c:numRef>
          </c:val>
          <c:extLst>
            <c:ext xmlns:c16="http://schemas.microsoft.com/office/drawing/2014/chart" uri="{C3380CC4-5D6E-409C-BE32-E72D297353CC}">
              <c16:uniqueId val="{00000006-AC4C-4737-B5C3-5BC2E5206367}"/>
            </c:ext>
          </c:extLst>
        </c:ser>
        <c:dLbls>
          <c:showLegendKey val="0"/>
          <c:showVal val="0"/>
          <c:showCatName val="0"/>
          <c:showSerName val="0"/>
          <c:showPercent val="0"/>
          <c:showBubbleSize val="0"/>
        </c:dLbls>
        <c:gapWidth val="85"/>
        <c:overlap val="100"/>
        <c:axId val="257379359"/>
        <c:axId val="135215055"/>
      </c:barChart>
      <c:catAx>
        <c:axId val="2573793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135215055"/>
        <c:crosses val="autoZero"/>
        <c:auto val="1"/>
        <c:lblAlgn val="ctr"/>
        <c:lblOffset val="100"/>
        <c:noMultiLvlLbl val="0"/>
      </c:catAx>
      <c:valAx>
        <c:axId val="135215055"/>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2573793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B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sz="2400" b="0" i="0" u="none" strike="noStrike" kern="1200" spc="0" baseline="0">
                <a:solidFill>
                  <a:sysClr val="windowText" lastClr="000000">
                    <a:lumMod val="65000"/>
                    <a:lumOff val="35000"/>
                  </a:sysClr>
                </a:solidFill>
                <a:effectLst/>
              </a:rPr>
              <a:t>Broeikasgasemissies Vlaanderen  (Mton CO</a:t>
            </a:r>
            <a:r>
              <a:rPr lang="nl-BE" sz="2400" b="0" i="0" u="none" strike="noStrike" kern="1200" spc="0" baseline="-25000">
                <a:solidFill>
                  <a:sysClr val="windowText" lastClr="000000">
                    <a:lumMod val="65000"/>
                    <a:lumOff val="35000"/>
                  </a:sysClr>
                </a:solidFill>
                <a:effectLst/>
              </a:rPr>
              <a:t>2</a:t>
            </a:r>
            <a:r>
              <a:rPr lang="nl-BE" sz="2400" b="0" i="0" u="none" strike="noStrike" kern="1200" spc="0" baseline="0">
                <a:solidFill>
                  <a:sysClr val="windowText" lastClr="000000">
                    <a:lumMod val="65000"/>
                    <a:lumOff val="35000"/>
                  </a:sysClr>
                </a:solidFill>
                <a:effectLst/>
              </a:rPr>
              <a:t> eq)</a:t>
            </a:r>
          </a:p>
          <a:p>
            <a:pPr>
              <a:defRPr/>
            </a:pPr>
            <a:r>
              <a:rPr lang="nl-BE" sz="2400" b="0" i="0" u="none" strike="noStrike" kern="1200" spc="0" baseline="0">
                <a:solidFill>
                  <a:sysClr val="windowText" lastClr="000000">
                    <a:lumMod val="65000"/>
                    <a:lumOff val="35000"/>
                  </a:sysClr>
                </a:solidFill>
                <a:effectLst/>
              </a:rPr>
              <a:t>opsplitsing per sector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barChart>
        <c:barDir val="col"/>
        <c:grouping val="stacked"/>
        <c:varyColors val="0"/>
        <c:ser>
          <c:idx val="2"/>
          <c:order val="0"/>
          <c:tx>
            <c:strRef>
              <c:f>Cijfers!$B$73</c:f>
              <c:strCache>
                <c:ptCount val="1"/>
                <c:pt idx="0">
                  <c:v>1A1 energie-industrieën</c:v>
                </c:pt>
              </c:strCache>
            </c:strRef>
          </c:tx>
          <c:spPr>
            <a:solidFill>
              <a:schemeClr val="accent3"/>
            </a:solidFill>
            <a:ln>
              <a:noFill/>
            </a:ln>
            <a:effectLst/>
          </c:spPr>
          <c:invertIfNegative val="0"/>
          <c:cat>
            <c:numRef>
              <c:f>Cijfers!$A$74:$A$107</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Cijfers!$B$74:$B$107</c:f>
              <c:numCache>
                <c:formatCode>0.0</c:formatCode>
                <c:ptCount val="34"/>
                <c:pt idx="0">
                  <c:v>23.1</c:v>
                </c:pt>
                <c:pt idx="1">
                  <c:v>23.3</c:v>
                </c:pt>
                <c:pt idx="2">
                  <c:v>23.1</c:v>
                </c:pt>
                <c:pt idx="3">
                  <c:v>23</c:v>
                </c:pt>
                <c:pt idx="4">
                  <c:v>23.9</c:v>
                </c:pt>
                <c:pt idx="5">
                  <c:v>22.1</c:v>
                </c:pt>
                <c:pt idx="6">
                  <c:v>22.8</c:v>
                </c:pt>
                <c:pt idx="7">
                  <c:v>22.4</c:v>
                </c:pt>
                <c:pt idx="8">
                  <c:v>25.2</c:v>
                </c:pt>
                <c:pt idx="9">
                  <c:v>21.8</c:v>
                </c:pt>
                <c:pt idx="10">
                  <c:v>23.5</c:v>
                </c:pt>
                <c:pt idx="11">
                  <c:v>21.9</c:v>
                </c:pt>
                <c:pt idx="12">
                  <c:v>22.9</c:v>
                </c:pt>
                <c:pt idx="13">
                  <c:v>24.1</c:v>
                </c:pt>
                <c:pt idx="14">
                  <c:v>24</c:v>
                </c:pt>
                <c:pt idx="15">
                  <c:v>24.1</c:v>
                </c:pt>
                <c:pt idx="16">
                  <c:v>23.4</c:v>
                </c:pt>
                <c:pt idx="17">
                  <c:v>23.6</c:v>
                </c:pt>
                <c:pt idx="18">
                  <c:v>22.3</c:v>
                </c:pt>
                <c:pt idx="19">
                  <c:v>22</c:v>
                </c:pt>
                <c:pt idx="20">
                  <c:v>22.4</c:v>
                </c:pt>
                <c:pt idx="21">
                  <c:v>19.8</c:v>
                </c:pt>
                <c:pt idx="22">
                  <c:v>19.899999999999999</c:v>
                </c:pt>
                <c:pt idx="23">
                  <c:v>18.3</c:v>
                </c:pt>
                <c:pt idx="24">
                  <c:v>17.3</c:v>
                </c:pt>
                <c:pt idx="25">
                  <c:v>18</c:v>
                </c:pt>
                <c:pt idx="26">
                  <c:v>16.7</c:v>
                </c:pt>
                <c:pt idx="27">
                  <c:v>16.8</c:v>
                </c:pt>
                <c:pt idx="28">
                  <c:v>16.5</c:v>
                </c:pt>
                <c:pt idx="29">
                  <c:v>17.399999999999999</c:v>
                </c:pt>
                <c:pt idx="30">
                  <c:v>15.2</c:v>
                </c:pt>
                <c:pt idx="31">
                  <c:v>15.2</c:v>
                </c:pt>
                <c:pt idx="32">
                  <c:v>15.2</c:v>
                </c:pt>
                <c:pt idx="33" formatCode="General">
                  <c:v>13.1</c:v>
                </c:pt>
              </c:numCache>
            </c:numRef>
          </c:val>
          <c:extLst>
            <c:ext xmlns:c16="http://schemas.microsoft.com/office/drawing/2014/chart" uri="{C3380CC4-5D6E-409C-BE32-E72D297353CC}">
              <c16:uniqueId val="{00000002-4D3E-4CEA-BB01-3382B9B5FF4B}"/>
            </c:ext>
          </c:extLst>
        </c:ser>
        <c:ser>
          <c:idx val="3"/>
          <c:order val="1"/>
          <c:tx>
            <c:strRef>
              <c:f>Cijfers!$C$73</c:f>
              <c:strCache>
                <c:ptCount val="1"/>
                <c:pt idx="0">
                  <c:v>1A2 industrie (energie)</c:v>
                </c:pt>
              </c:strCache>
            </c:strRef>
          </c:tx>
          <c:spPr>
            <a:solidFill>
              <a:schemeClr val="accent4"/>
            </a:solidFill>
            <a:ln>
              <a:noFill/>
            </a:ln>
            <a:effectLst/>
          </c:spPr>
          <c:invertIfNegative val="0"/>
          <c:cat>
            <c:numRef>
              <c:f>Cijfers!$A$74:$A$107</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Cijfers!$C$74:$C$107</c:f>
              <c:numCache>
                <c:formatCode>0.0</c:formatCode>
                <c:ptCount val="34"/>
                <c:pt idx="0">
                  <c:v>10.199999999999999</c:v>
                </c:pt>
                <c:pt idx="1">
                  <c:v>10.4</c:v>
                </c:pt>
                <c:pt idx="2">
                  <c:v>10.1</c:v>
                </c:pt>
                <c:pt idx="3">
                  <c:v>10.4</c:v>
                </c:pt>
                <c:pt idx="4">
                  <c:v>9.9</c:v>
                </c:pt>
                <c:pt idx="5">
                  <c:v>9.9</c:v>
                </c:pt>
                <c:pt idx="6">
                  <c:v>9.5</c:v>
                </c:pt>
                <c:pt idx="7">
                  <c:v>9.5</c:v>
                </c:pt>
                <c:pt idx="8">
                  <c:v>10.1</c:v>
                </c:pt>
                <c:pt idx="9">
                  <c:v>9.1999999999999993</c:v>
                </c:pt>
                <c:pt idx="10">
                  <c:v>9.1</c:v>
                </c:pt>
                <c:pt idx="11">
                  <c:v>9.4</c:v>
                </c:pt>
                <c:pt idx="12">
                  <c:v>9.4</c:v>
                </c:pt>
                <c:pt idx="13">
                  <c:v>8.8000000000000007</c:v>
                </c:pt>
                <c:pt idx="14">
                  <c:v>8.6</c:v>
                </c:pt>
                <c:pt idx="15">
                  <c:v>8.6</c:v>
                </c:pt>
                <c:pt idx="16">
                  <c:v>8.5</c:v>
                </c:pt>
                <c:pt idx="17">
                  <c:v>8.3000000000000007</c:v>
                </c:pt>
                <c:pt idx="18">
                  <c:v>8</c:v>
                </c:pt>
                <c:pt idx="19">
                  <c:v>6.8</c:v>
                </c:pt>
                <c:pt idx="20">
                  <c:v>7.8</c:v>
                </c:pt>
                <c:pt idx="21">
                  <c:v>7.5</c:v>
                </c:pt>
                <c:pt idx="22">
                  <c:v>7.6</c:v>
                </c:pt>
                <c:pt idx="23">
                  <c:v>7.8</c:v>
                </c:pt>
                <c:pt idx="24">
                  <c:v>7.4</c:v>
                </c:pt>
                <c:pt idx="25">
                  <c:v>7.5</c:v>
                </c:pt>
                <c:pt idx="26">
                  <c:v>7.4</c:v>
                </c:pt>
                <c:pt idx="27">
                  <c:v>7.6</c:v>
                </c:pt>
                <c:pt idx="28">
                  <c:v>7.8</c:v>
                </c:pt>
                <c:pt idx="29">
                  <c:v>7.6</c:v>
                </c:pt>
                <c:pt idx="30">
                  <c:v>7.3</c:v>
                </c:pt>
                <c:pt idx="31">
                  <c:v>7.8</c:v>
                </c:pt>
                <c:pt idx="32">
                  <c:v>7.1</c:v>
                </c:pt>
                <c:pt idx="33" formatCode="General">
                  <c:v>6.9</c:v>
                </c:pt>
              </c:numCache>
            </c:numRef>
          </c:val>
          <c:extLst>
            <c:ext xmlns:c16="http://schemas.microsoft.com/office/drawing/2014/chart" uri="{C3380CC4-5D6E-409C-BE32-E72D297353CC}">
              <c16:uniqueId val="{00000003-4D3E-4CEA-BB01-3382B9B5FF4B}"/>
            </c:ext>
          </c:extLst>
        </c:ser>
        <c:ser>
          <c:idx val="4"/>
          <c:order val="2"/>
          <c:tx>
            <c:strRef>
              <c:f>Cijfers!$D$73</c:f>
              <c:strCache>
                <c:ptCount val="1"/>
                <c:pt idx="0">
                  <c:v>1A3 transport excl CO2 - 1A3a</c:v>
                </c:pt>
              </c:strCache>
            </c:strRef>
          </c:tx>
          <c:spPr>
            <a:solidFill>
              <a:schemeClr val="accent5"/>
            </a:solidFill>
            <a:ln>
              <a:noFill/>
            </a:ln>
            <a:effectLst/>
          </c:spPr>
          <c:invertIfNegative val="0"/>
          <c:cat>
            <c:numRef>
              <c:f>Cijfers!$A$74:$A$107</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Cijfers!$D$74:$D$107</c:f>
              <c:numCache>
                <c:formatCode>0.0</c:formatCode>
                <c:ptCount val="34"/>
                <c:pt idx="0">
                  <c:v>13.9</c:v>
                </c:pt>
                <c:pt idx="1">
                  <c:v>14</c:v>
                </c:pt>
                <c:pt idx="2">
                  <c:v>14.5</c:v>
                </c:pt>
                <c:pt idx="3">
                  <c:v>14.8</c:v>
                </c:pt>
                <c:pt idx="4">
                  <c:v>15.2</c:v>
                </c:pt>
                <c:pt idx="5">
                  <c:v>15.2</c:v>
                </c:pt>
                <c:pt idx="6">
                  <c:v>15.5</c:v>
                </c:pt>
                <c:pt idx="7">
                  <c:v>15.6</c:v>
                </c:pt>
                <c:pt idx="8">
                  <c:v>16</c:v>
                </c:pt>
                <c:pt idx="9">
                  <c:v>16.3</c:v>
                </c:pt>
                <c:pt idx="10">
                  <c:v>16.600000000000001</c:v>
                </c:pt>
                <c:pt idx="11">
                  <c:v>16.899999999999999</c:v>
                </c:pt>
                <c:pt idx="12">
                  <c:v>17.100000000000001</c:v>
                </c:pt>
                <c:pt idx="13">
                  <c:v>17.5</c:v>
                </c:pt>
                <c:pt idx="14">
                  <c:v>18.2</c:v>
                </c:pt>
                <c:pt idx="15">
                  <c:v>17.7</c:v>
                </c:pt>
                <c:pt idx="16">
                  <c:v>18.100000000000001</c:v>
                </c:pt>
                <c:pt idx="17">
                  <c:v>18.7</c:v>
                </c:pt>
                <c:pt idx="18">
                  <c:v>18.8</c:v>
                </c:pt>
                <c:pt idx="19">
                  <c:v>18.3</c:v>
                </c:pt>
                <c:pt idx="20">
                  <c:v>17.8</c:v>
                </c:pt>
                <c:pt idx="21">
                  <c:v>17.5</c:v>
                </c:pt>
                <c:pt idx="22">
                  <c:v>16.899999999999999</c:v>
                </c:pt>
                <c:pt idx="23">
                  <c:v>16.600000000000001</c:v>
                </c:pt>
                <c:pt idx="24">
                  <c:v>16.8</c:v>
                </c:pt>
                <c:pt idx="25">
                  <c:v>17.899999999999999</c:v>
                </c:pt>
                <c:pt idx="26">
                  <c:v>17.7</c:v>
                </c:pt>
                <c:pt idx="27">
                  <c:v>17.399999999999999</c:v>
                </c:pt>
                <c:pt idx="28">
                  <c:v>17.5</c:v>
                </c:pt>
                <c:pt idx="29">
                  <c:v>17.399999999999999</c:v>
                </c:pt>
                <c:pt idx="30">
                  <c:v>14.7</c:v>
                </c:pt>
                <c:pt idx="31">
                  <c:v>16.100000000000001</c:v>
                </c:pt>
                <c:pt idx="32">
                  <c:v>16.5</c:v>
                </c:pt>
                <c:pt idx="33" formatCode="General">
                  <c:v>16.3</c:v>
                </c:pt>
              </c:numCache>
            </c:numRef>
          </c:val>
          <c:extLst>
            <c:ext xmlns:c16="http://schemas.microsoft.com/office/drawing/2014/chart" uri="{C3380CC4-5D6E-409C-BE32-E72D297353CC}">
              <c16:uniqueId val="{00000004-4D3E-4CEA-BB01-3382B9B5FF4B}"/>
            </c:ext>
          </c:extLst>
        </c:ser>
        <c:ser>
          <c:idx val="5"/>
          <c:order val="3"/>
          <c:tx>
            <c:strRef>
              <c:f>Cijfers!$E$73</c:f>
              <c:strCache>
                <c:ptCount val="1"/>
                <c:pt idx="0">
                  <c:v>1A3a CO2 - 1A3a</c:v>
                </c:pt>
              </c:strCache>
            </c:strRef>
          </c:tx>
          <c:spPr>
            <a:solidFill>
              <a:schemeClr val="accent6"/>
            </a:solidFill>
            <a:ln>
              <a:noFill/>
            </a:ln>
            <a:effectLst/>
          </c:spPr>
          <c:invertIfNegative val="0"/>
          <c:cat>
            <c:numRef>
              <c:f>Cijfers!$A$74:$A$107</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Cijfers!$E$74:$E$107</c:f>
              <c:numCache>
                <c:formatCode>0.0</c:formatCode>
                <c:ptCount val="34"/>
                <c:pt idx="0">
                  <c:v>0.01</c:v>
                </c:pt>
                <c:pt idx="1">
                  <c:v>0.01</c:v>
                </c:pt>
                <c:pt idx="2">
                  <c:v>0.01</c:v>
                </c:pt>
                <c:pt idx="3">
                  <c:v>0.01</c:v>
                </c:pt>
                <c:pt idx="4">
                  <c:v>0.01</c:v>
                </c:pt>
                <c:pt idx="5">
                  <c:v>0.01</c:v>
                </c:pt>
                <c:pt idx="6">
                  <c:v>0.01</c:v>
                </c:pt>
                <c:pt idx="7">
                  <c:v>0.01</c:v>
                </c:pt>
                <c:pt idx="8">
                  <c:v>0.01</c:v>
                </c:pt>
                <c:pt idx="9">
                  <c:v>0.01</c:v>
                </c:pt>
                <c:pt idx="10">
                  <c:v>0.01</c:v>
                </c:pt>
                <c:pt idx="11">
                  <c:v>0.01</c:v>
                </c:pt>
                <c:pt idx="12">
                  <c:v>0.01</c:v>
                </c:pt>
                <c:pt idx="13">
                  <c:v>0.01</c:v>
                </c:pt>
                <c:pt idx="14">
                  <c:v>0.01</c:v>
                </c:pt>
                <c:pt idx="15">
                  <c:v>0.01</c:v>
                </c:pt>
                <c:pt idx="16">
                  <c:v>0.01</c:v>
                </c:pt>
                <c:pt idx="17">
                  <c:v>0.01</c:v>
                </c:pt>
                <c:pt idx="18">
                  <c:v>0.01</c:v>
                </c:pt>
                <c:pt idx="19">
                  <c:v>0.01</c:v>
                </c:pt>
                <c:pt idx="20">
                  <c:v>0.01</c:v>
                </c:pt>
                <c:pt idx="21">
                  <c:v>0.01</c:v>
                </c:pt>
                <c:pt idx="22">
                  <c:v>0.01</c:v>
                </c:pt>
                <c:pt idx="23">
                  <c:v>0.01</c:v>
                </c:pt>
                <c:pt idx="24">
                  <c:v>0.01</c:v>
                </c:pt>
                <c:pt idx="25">
                  <c:v>0.01</c:v>
                </c:pt>
                <c:pt idx="26">
                  <c:v>0.01</c:v>
                </c:pt>
                <c:pt idx="27">
                  <c:v>0.01</c:v>
                </c:pt>
                <c:pt idx="28">
                  <c:v>0.01</c:v>
                </c:pt>
                <c:pt idx="29">
                  <c:v>0.01</c:v>
                </c:pt>
                <c:pt idx="30">
                  <c:v>0</c:v>
                </c:pt>
                <c:pt idx="31">
                  <c:v>0</c:v>
                </c:pt>
                <c:pt idx="32">
                  <c:v>0</c:v>
                </c:pt>
                <c:pt idx="33" formatCode="General">
                  <c:v>0</c:v>
                </c:pt>
              </c:numCache>
            </c:numRef>
          </c:val>
          <c:extLst>
            <c:ext xmlns:c16="http://schemas.microsoft.com/office/drawing/2014/chart" uri="{C3380CC4-5D6E-409C-BE32-E72D297353CC}">
              <c16:uniqueId val="{00000005-4D3E-4CEA-BB01-3382B9B5FF4B}"/>
            </c:ext>
          </c:extLst>
        </c:ser>
        <c:ser>
          <c:idx val="6"/>
          <c:order val="4"/>
          <c:tx>
            <c:strRef>
              <c:f>Cijfers!$F$73</c:f>
              <c:strCache>
                <c:ptCount val="1"/>
                <c:pt idx="0">
                  <c:v>1A4a gebouwenverwarming / commerciële sector</c:v>
                </c:pt>
              </c:strCache>
            </c:strRef>
          </c:tx>
          <c:spPr>
            <a:solidFill>
              <a:schemeClr val="accent1">
                <a:lumMod val="60000"/>
              </a:schemeClr>
            </a:solidFill>
            <a:ln>
              <a:noFill/>
            </a:ln>
            <a:effectLst/>
          </c:spPr>
          <c:invertIfNegative val="0"/>
          <c:cat>
            <c:numRef>
              <c:f>Cijfers!$A$74:$A$107</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Cijfers!$F$74:$F$107</c:f>
              <c:numCache>
                <c:formatCode>0.0</c:formatCode>
                <c:ptCount val="34"/>
                <c:pt idx="0">
                  <c:v>2.1</c:v>
                </c:pt>
                <c:pt idx="1">
                  <c:v>3.1</c:v>
                </c:pt>
                <c:pt idx="2">
                  <c:v>3</c:v>
                </c:pt>
                <c:pt idx="3">
                  <c:v>3.2</c:v>
                </c:pt>
                <c:pt idx="4">
                  <c:v>3.7</c:v>
                </c:pt>
                <c:pt idx="5">
                  <c:v>3.1</c:v>
                </c:pt>
                <c:pt idx="6">
                  <c:v>3.8</c:v>
                </c:pt>
                <c:pt idx="7">
                  <c:v>3.3</c:v>
                </c:pt>
                <c:pt idx="8">
                  <c:v>3.4</c:v>
                </c:pt>
                <c:pt idx="9">
                  <c:v>3.5</c:v>
                </c:pt>
                <c:pt idx="10">
                  <c:v>3.5</c:v>
                </c:pt>
                <c:pt idx="11">
                  <c:v>3.7</c:v>
                </c:pt>
                <c:pt idx="12">
                  <c:v>3.6</c:v>
                </c:pt>
                <c:pt idx="13">
                  <c:v>3.8</c:v>
                </c:pt>
                <c:pt idx="14">
                  <c:v>3.8</c:v>
                </c:pt>
                <c:pt idx="15">
                  <c:v>3.7</c:v>
                </c:pt>
                <c:pt idx="16">
                  <c:v>3.4</c:v>
                </c:pt>
                <c:pt idx="17">
                  <c:v>3.2</c:v>
                </c:pt>
                <c:pt idx="18">
                  <c:v>3.5</c:v>
                </c:pt>
                <c:pt idx="19">
                  <c:v>3.8</c:v>
                </c:pt>
                <c:pt idx="20">
                  <c:v>3.9</c:v>
                </c:pt>
                <c:pt idx="21">
                  <c:v>3.1</c:v>
                </c:pt>
                <c:pt idx="22">
                  <c:v>3.3</c:v>
                </c:pt>
                <c:pt idx="23">
                  <c:v>3.4</c:v>
                </c:pt>
                <c:pt idx="24">
                  <c:v>3</c:v>
                </c:pt>
                <c:pt idx="25">
                  <c:v>3.3</c:v>
                </c:pt>
                <c:pt idx="26">
                  <c:v>3.4</c:v>
                </c:pt>
                <c:pt idx="27">
                  <c:v>3.5</c:v>
                </c:pt>
                <c:pt idx="28">
                  <c:v>3.5</c:v>
                </c:pt>
                <c:pt idx="29">
                  <c:v>3.5</c:v>
                </c:pt>
                <c:pt idx="30">
                  <c:v>3.2</c:v>
                </c:pt>
                <c:pt idx="31">
                  <c:v>3.5</c:v>
                </c:pt>
                <c:pt idx="32">
                  <c:v>2.7</c:v>
                </c:pt>
                <c:pt idx="33" formatCode="General">
                  <c:v>2.6</c:v>
                </c:pt>
              </c:numCache>
            </c:numRef>
          </c:val>
          <c:extLst>
            <c:ext xmlns:c16="http://schemas.microsoft.com/office/drawing/2014/chart" uri="{C3380CC4-5D6E-409C-BE32-E72D297353CC}">
              <c16:uniqueId val="{00000006-4D3E-4CEA-BB01-3382B9B5FF4B}"/>
            </c:ext>
          </c:extLst>
        </c:ser>
        <c:ser>
          <c:idx val="7"/>
          <c:order val="5"/>
          <c:tx>
            <c:strRef>
              <c:f>Cijfers!$G$73</c:f>
              <c:strCache>
                <c:ptCount val="1"/>
                <c:pt idx="0">
                  <c:v>1A4b gebouwenverwarming / huishoudens</c:v>
                </c:pt>
              </c:strCache>
            </c:strRef>
          </c:tx>
          <c:spPr>
            <a:solidFill>
              <a:schemeClr val="accent2">
                <a:lumMod val="60000"/>
              </a:schemeClr>
            </a:solidFill>
            <a:ln>
              <a:noFill/>
            </a:ln>
            <a:effectLst/>
          </c:spPr>
          <c:invertIfNegative val="0"/>
          <c:cat>
            <c:numRef>
              <c:f>Cijfers!$A$74:$A$107</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Cijfers!$G$74:$G$107</c:f>
              <c:numCache>
                <c:formatCode>0.0</c:formatCode>
                <c:ptCount val="34"/>
                <c:pt idx="0">
                  <c:v>12.1</c:v>
                </c:pt>
                <c:pt idx="1">
                  <c:v>12.9</c:v>
                </c:pt>
                <c:pt idx="2">
                  <c:v>12.8</c:v>
                </c:pt>
                <c:pt idx="3">
                  <c:v>13.1</c:v>
                </c:pt>
                <c:pt idx="4">
                  <c:v>12.5</c:v>
                </c:pt>
                <c:pt idx="5">
                  <c:v>13.3</c:v>
                </c:pt>
                <c:pt idx="6">
                  <c:v>16.100000000000001</c:v>
                </c:pt>
                <c:pt idx="7">
                  <c:v>13.6</c:v>
                </c:pt>
                <c:pt idx="8">
                  <c:v>14</c:v>
                </c:pt>
                <c:pt idx="9">
                  <c:v>13.5</c:v>
                </c:pt>
                <c:pt idx="10">
                  <c:v>12.7</c:v>
                </c:pt>
                <c:pt idx="11">
                  <c:v>13.7</c:v>
                </c:pt>
                <c:pt idx="12">
                  <c:v>14.1</c:v>
                </c:pt>
                <c:pt idx="13">
                  <c:v>13.9</c:v>
                </c:pt>
                <c:pt idx="14">
                  <c:v>12.5</c:v>
                </c:pt>
                <c:pt idx="15">
                  <c:v>12.2</c:v>
                </c:pt>
                <c:pt idx="16">
                  <c:v>12.1</c:v>
                </c:pt>
                <c:pt idx="17">
                  <c:v>11.5</c:v>
                </c:pt>
                <c:pt idx="18">
                  <c:v>11.3</c:v>
                </c:pt>
                <c:pt idx="19">
                  <c:v>11.1</c:v>
                </c:pt>
                <c:pt idx="20">
                  <c:v>12.1</c:v>
                </c:pt>
                <c:pt idx="21">
                  <c:v>9.9</c:v>
                </c:pt>
                <c:pt idx="22">
                  <c:v>10.199999999999999</c:v>
                </c:pt>
                <c:pt idx="23">
                  <c:v>11.1</c:v>
                </c:pt>
                <c:pt idx="24">
                  <c:v>9.3000000000000007</c:v>
                </c:pt>
                <c:pt idx="25">
                  <c:v>9.1999999999999993</c:v>
                </c:pt>
                <c:pt idx="26">
                  <c:v>9.3000000000000007</c:v>
                </c:pt>
                <c:pt idx="27">
                  <c:v>8.9</c:v>
                </c:pt>
                <c:pt idx="28">
                  <c:v>8.8000000000000007</c:v>
                </c:pt>
                <c:pt idx="29">
                  <c:v>8.6</c:v>
                </c:pt>
                <c:pt idx="30">
                  <c:v>8</c:v>
                </c:pt>
                <c:pt idx="31">
                  <c:v>9.1</c:v>
                </c:pt>
                <c:pt idx="32">
                  <c:v>7.5</c:v>
                </c:pt>
                <c:pt idx="33" formatCode="General">
                  <c:v>7.3</c:v>
                </c:pt>
              </c:numCache>
            </c:numRef>
          </c:val>
          <c:extLst>
            <c:ext xmlns:c16="http://schemas.microsoft.com/office/drawing/2014/chart" uri="{C3380CC4-5D6E-409C-BE32-E72D297353CC}">
              <c16:uniqueId val="{00000007-4D3E-4CEA-BB01-3382B9B5FF4B}"/>
            </c:ext>
          </c:extLst>
        </c:ser>
        <c:ser>
          <c:idx val="8"/>
          <c:order val="6"/>
          <c:tx>
            <c:strRef>
              <c:f>Cijfers!$H$73</c:f>
              <c:strCache>
                <c:ptCount val="1"/>
                <c:pt idx="0">
                  <c:v>1A4c gebouwenverwarming / landbouw</c:v>
                </c:pt>
              </c:strCache>
            </c:strRef>
          </c:tx>
          <c:spPr>
            <a:solidFill>
              <a:schemeClr val="accent3">
                <a:lumMod val="60000"/>
              </a:schemeClr>
            </a:solidFill>
            <a:ln>
              <a:noFill/>
            </a:ln>
            <a:effectLst/>
          </c:spPr>
          <c:invertIfNegative val="0"/>
          <c:cat>
            <c:numRef>
              <c:f>Cijfers!$A$74:$A$107</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Cijfers!$H$74:$H$107</c:f>
              <c:numCache>
                <c:formatCode>0.0</c:formatCode>
                <c:ptCount val="34"/>
                <c:pt idx="0">
                  <c:v>2.7</c:v>
                </c:pt>
                <c:pt idx="1">
                  <c:v>2.7</c:v>
                </c:pt>
                <c:pt idx="2">
                  <c:v>2.8</c:v>
                </c:pt>
                <c:pt idx="3">
                  <c:v>2.8</c:v>
                </c:pt>
                <c:pt idx="4">
                  <c:v>2.8</c:v>
                </c:pt>
                <c:pt idx="5">
                  <c:v>2.7</c:v>
                </c:pt>
                <c:pt idx="6">
                  <c:v>2.7</c:v>
                </c:pt>
                <c:pt idx="7">
                  <c:v>2.6</c:v>
                </c:pt>
                <c:pt idx="8">
                  <c:v>2.6</c:v>
                </c:pt>
                <c:pt idx="9">
                  <c:v>2.4</c:v>
                </c:pt>
                <c:pt idx="10">
                  <c:v>2.2000000000000002</c:v>
                </c:pt>
                <c:pt idx="11">
                  <c:v>2.2000000000000002</c:v>
                </c:pt>
                <c:pt idx="12">
                  <c:v>2.1</c:v>
                </c:pt>
                <c:pt idx="13">
                  <c:v>2.1</c:v>
                </c:pt>
                <c:pt idx="14">
                  <c:v>2.2000000000000002</c:v>
                </c:pt>
                <c:pt idx="15">
                  <c:v>2.1</c:v>
                </c:pt>
                <c:pt idx="16">
                  <c:v>2.1</c:v>
                </c:pt>
                <c:pt idx="17">
                  <c:v>1.8</c:v>
                </c:pt>
                <c:pt idx="18">
                  <c:v>1.6</c:v>
                </c:pt>
                <c:pt idx="19">
                  <c:v>1.7</c:v>
                </c:pt>
                <c:pt idx="20">
                  <c:v>1.9</c:v>
                </c:pt>
                <c:pt idx="21">
                  <c:v>1.6</c:v>
                </c:pt>
                <c:pt idx="22">
                  <c:v>1.7</c:v>
                </c:pt>
                <c:pt idx="23">
                  <c:v>1.8</c:v>
                </c:pt>
                <c:pt idx="24">
                  <c:v>1.6</c:v>
                </c:pt>
                <c:pt idx="25">
                  <c:v>1.9</c:v>
                </c:pt>
                <c:pt idx="26">
                  <c:v>1.9</c:v>
                </c:pt>
                <c:pt idx="27">
                  <c:v>1.9</c:v>
                </c:pt>
                <c:pt idx="28">
                  <c:v>2.1</c:v>
                </c:pt>
                <c:pt idx="29">
                  <c:v>2.2000000000000002</c:v>
                </c:pt>
                <c:pt idx="30">
                  <c:v>2.2999999999999998</c:v>
                </c:pt>
                <c:pt idx="31">
                  <c:v>2.4</c:v>
                </c:pt>
                <c:pt idx="32">
                  <c:v>2</c:v>
                </c:pt>
                <c:pt idx="33" formatCode="General">
                  <c:v>2.2000000000000002</c:v>
                </c:pt>
              </c:numCache>
            </c:numRef>
          </c:val>
          <c:extLst>
            <c:ext xmlns:c16="http://schemas.microsoft.com/office/drawing/2014/chart" uri="{C3380CC4-5D6E-409C-BE32-E72D297353CC}">
              <c16:uniqueId val="{00000008-4D3E-4CEA-BB01-3382B9B5FF4B}"/>
            </c:ext>
          </c:extLst>
        </c:ser>
        <c:ser>
          <c:idx val="9"/>
          <c:order val="7"/>
          <c:tx>
            <c:strRef>
              <c:f>Cijfers!$I$73</c:f>
              <c:strCache>
                <c:ptCount val="1"/>
                <c:pt idx="0">
                  <c:v>1A5 andere</c:v>
                </c:pt>
              </c:strCache>
            </c:strRef>
          </c:tx>
          <c:spPr>
            <a:solidFill>
              <a:schemeClr val="accent4">
                <a:lumMod val="60000"/>
              </a:schemeClr>
            </a:solidFill>
            <a:ln>
              <a:noFill/>
            </a:ln>
            <a:effectLst/>
          </c:spPr>
          <c:invertIfNegative val="0"/>
          <c:cat>
            <c:numRef>
              <c:f>Cijfers!$A$74:$A$107</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Cijfers!$I$74:$I$107</c:f>
              <c:numCache>
                <c:formatCode>0.0</c:formatCode>
                <c:ptCount val="34"/>
                <c:pt idx="0">
                  <c:v>0.01</c:v>
                </c:pt>
                <c:pt idx="1">
                  <c:v>0.04</c:v>
                </c:pt>
                <c:pt idx="2">
                  <c:v>0.04</c:v>
                </c:pt>
                <c:pt idx="3">
                  <c:v>0.04</c:v>
                </c:pt>
                <c:pt idx="4">
                  <c:v>0.05</c:v>
                </c:pt>
                <c:pt idx="5">
                  <c:v>0.1</c:v>
                </c:pt>
                <c:pt idx="6">
                  <c:v>0.13</c:v>
                </c:pt>
                <c:pt idx="7">
                  <c:v>0.13</c:v>
                </c:pt>
                <c:pt idx="8">
                  <c:v>0.12</c:v>
                </c:pt>
                <c:pt idx="9">
                  <c:v>0.13</c:v>
                </c:pt>
                <c:pt idx="10">
                  <c:v>0.13</c:v>
                </c:pt>
                <c:pt idx="11">
                  <c:v>0.13</c:v>
                </c:pt>
                <c:pt idx="12">
                  <c:v>0.13</c:v>
                </c:pt>
                <c:pt idx="13">
                  <c:v>0.13</c:v>
                </c:pt>
                <c:pt idx="14">
                  <c:v>0.11</c:v>
                </c:pt>
                <c:pt idx="15">
                  <c:v>0.11</c:v>
                </c:pt>
                <c:pt idx="16">
                  <c:v>0.11</c:v>
                </c:pt>
                <c:pt idx="17">
                  <c:v>0.1</c:v>
                </c:pt>
                <c:pt idx="18">
                  <c:v>0.1</c:v>
                </c:pt>
                <c:pt idx="19">
                  <c:v>0.1</c:v>
                </c:pt>
                <c:pt idx="20">
                  <c:v>0.08</c:v>
                </c:pt>
                <c:pt idx="21">
                  <c:v>0.08</c:v>
                </c:pt>
                <c:pt idx="22">
                  <c:v>0.08</c:v>
                </c:pt>
                <c:pt idx="23">
                  <c:v>7.0000000000000007E-2</c:v>
                </c:pt>
                <c:pt idx="24">
                  <c:v>7.0000000000000007E-2</c:v>
                </c:pt>
                <c:pt idx="25">
                  <c:v>7.0000000000000007E-2</c:v>
                </c:pt>
                <c:pt idx="26">
                  <c:v>7.0000000000000007E-2</c:v>
                </c:pt>
                <c:pt idx="27">
                  <c:v>7.0000000000000007E-2</c:v>
                </c:pt>
                <c:pt idx="28">
                  <c:v>7.0000000000000007E-2</c:v>
                </c:pt>
                <c:pt idx="29">
                  <c:v>0.06</c:v>
                </c:pt>
                <c:pt idx="30">
                  <c:v>7.0000000000000007E-2</c:v>
                </c:pt>
                <c:pt idx="31">
                  <c:v>7.0000000000000007E-2</c:v>
                </c:pt>
                <c:pt idx="32">
                  <c:v>0.06</c:v>
                </c:pt>
                <c:pt idx="33" formatCode="General">
                  <c:v>0.06</c:v>
                </c:pt>
              </c:numCache>
            </c:numRef>
          </c:val>
          <c:extLst>
            <c:ext xmlns:c16="http://schemas.microsoft.com/office/drawing/2014/chart" uri="{C3380CC4-5D6E-409C-BE32-E72D297353CC}">
              <c16:uniqueId val="{00000009-4D3E-4CEA-BB01-3382B9B5FF4B}"/>
            </c:ext>
          </c:extLst>
        </c:ser>
        <c:ser>
          <c:idx val="10"/>
          <c:order val="8"/>
          <c:tx>
            <c:strRef>
              <c:f>Cijfers!$J$73</c:f>
              <c:strCache>
                <c:ptCount val="1"/>
                <c:pt idx="0">
                  <c:v>1B fugitive emissions from fuel</c:v>
                </c:pt>
              </c:strCache>
            </c:strRef>
          </c:tx>
          <c:spPr>
            <a:solidFill>
              <a:schemeClr val="accent5">
                <a:lumMod val="60000"/>
              </a:schemeClr>
            </a:solidFill>
            <a:ln>
              <a:noFill/>
            </a:ln>
            <a:effectLst/>
          </c:spPr>
          <c:invertIfNegative val="0"/>
          <c:cat>
            <c:numRef>
              <c:f>Cijfers!$A$74:$A$107</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Cijfers!$J$74:$J$107</c:f>
              <c:numCache>
                <c:formatCode>0.0</c:formatCode>
                <c:ptCount val="34"/>
                <c:pt idx="0">
                  <c:v>0.9</c:v>
                </c:pt>
                <c:pt idx="1">
                  <c:v>0.8</c:v>
                </c:pt>
                <c:pt idx="2">
                  <c:v>0.6</c:v>
                </c:pt>
                <c:pt idx="3">
                  <c:v>0.6</c:v>
                </c:pt>
                <c:pt idx="4">
                  <c:v>0.5</c:v>
                </c:pt>
                <c:pt idx="5">
                  <c:v>0.5</c:v>
                </c:pt>
                <c:pt idx="6">
                  <c:v>0.5</c:v>
                </c:pt>
                <c:pt idx="7">
                  <c:v>0.5</c:v>
                </c:pt>
                <c:pt idx="8">
                  <c:v>0.5</c:v>
                </c:pt>
                <c:pt idx="9">
                  <c:v>0.5</c:v>
                </c:pt>
                <c:pt idx="10">
                  <c:v>0.6</c:v>
                </c:pt>
                <c:pt idx="11">
                  <c:v>0.6</c:v>
                </c:pt>
                <c:pt idx="12">
                  <c:v>0.6</c:v>
                </c:pt>
                <c:pt idx="13">
                  <c:v>0.5</c:v>
                </c:pt>
                <c:pt idx="14">
                  <c:v>0.5</c:v>
                </c:pt>
                <c:pt idx="15">
                  <c:v>0.5</c:v>
                </c:pt>
                <c:pt idx="16">
                  <c:v>0.5</c:v>
                </c:pt>
                <c:pt idx="17">
                  <c:v>0.5</c:v>
                </c:pt>
                <c:pt idx="18">
                  <c:v>0.5</c:v>
                </c:pt>
                <c:pt idx="19">
                  <c:v>0.5</c:v>
                </c:pt>
                <c:pt idx="20">
                  <c:v>0.5</c:v>
                </c:pt>
                <c:pt idx="21">
                  <c:v>0.5</c:v>
                </c:pt>
                <c:pt idx="22">
                  <c:v>0.5</c:v>
                </c:pt>
                <c:pt idx="23">
                  <c:v>0.5</c:v>
                </c:pt>
                <c:pt idx="24">
                  <c:v>0.4</c:v>
                </c:pt>
                <c:pt idx="25">
                  <c:v>0.5</c:v>
                </c:pt>
                <c:pt idx="26">
                  <c:v>0.4</c:v>
                </c:pt>
                <c:pt idx="27">
                  <c:v>0.5</c:v>
                </c:pt>
                <c:pt idx="28">
                  <c:v>0.5</c:v>
                </c:pt>
                <c:pt idx="29">
                  <c:v>0.5</c:v>
                </c:pt>
                <c:pt idx="30">
                  <c:v>0.4</c:v>
                </c:pt>
                <c:pt idx="31">
                  <c:v>0.4</c:v>
                </c:pt>
                <c:pt idx="32">
                  <c:v>0.4</c:v>
                </c:pt>
                <c:pt idx="33" formatCode="General">
                  <c:v>0.4</c:v>
                </c:pt>
              </c:numCache>
            </c:numRef>
          </c:val>
          <c:extLst>
            <c:ext xmlns:c16="http://schemas.microsoft.com/office/drawing/2014/chart" uri="{C3380CC4-5D6E-409C-BE32-E72D297353CC}">
              <c16:uniqueId val="{0000000A-4D3E-4CEA-BB01-3382B9B5FF4B}"/>
            </c:ext>
          </c:extLst>
        </c:ser>
        <c:ser>
          <c:idx val="11"/>
          <c:order val="9"/>
          <c:tx>
            <c:strRef>
              <c:f>Cijfers!$K$73</c:f>
              <c:strCache>
                <c:ptCount val="1"/>
                <c:pt idx="0">
                  <c:v>2 industrie (niet-energetisch) - excl. F-gassen </c:v>
                </c:pt>
              </c:strCache>
            </c:strRef>
          </c:tx>
          <c:spPr>
            <a:solidFill>
              <a:schemeClr val="accent6">
                <a:lumMod val="60000"/>
              </a:schemeClr>
            </a:solidFill>
            <a:ln>
              <a:noFill/>
            </a:ln>
            <a:effectLst/>
          </c:spPr>
          <c:invertIfNegative val="0"/>
          <c:cat>
            <c:numRef>
              <c:f>Cijfers!$A$74:$A$107</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Cijfers!$K$74:$K$107</c:f>
              <c:numCache>
                <c:formatCode>0.0</c:formatCode>
                <c:ptCount val="34"/>
                <c:pt idx="0">
                  <c:v>8.9</c:v>
                </c:pt>
                <c:pt idx="1">
                  <c:v>8.6999999999999993</c:v>
                </c:pt>
                <c:pt idx="2">
                  <c:v>9.3000000000000007</c:v>
                </c:pt>
                <c:pt idx="3">
                  <c:v>9.1999999999999993</c:v>
                </c:pt>
                <c:pt idx="4">
                  <c:v>10.7</c:v>
                </c:pt>
                <c:pt idx="5">
                  <c:v>11.3</c:v>
                </c:pt>
                <c:pt idx="6">
                  <c:v>11.6</c:v>
                </c:pt>
                <c:pt idx="7">
                  <c:v>12.2</c:v>
                </c:pt>
                <c:pt idx="8">
                  <c:v>12.7</c:v>
                </c:pt>
                <c:pt idx="9">
                  <c:v>12.8</c:v>
                </c:pt>
                <c:pt idx="10">
                  <c:v>13.3</c:v>
                </c:pt>
                <c:pt idx="11">
                  <c:v>12.1</c:v>
                </c:pt>
                <c:pt idx="12">
                  <c:v>12.3</c:v>
                </c:pt>
                <c:pt idx="13">
                  <c:v>12.2</c:v>
                </c:pt>
                <c:pt idx="14">
                  <c:v>13.7</c:v>
                </c:pt>
                <c:pt idx="15">
                  <c:v>13.4</c:v>
                </c:pt>
                <c:pt idx="16">
                  <c:v>12.5</c:v>
                </c:pt>
                <c:pt idx="17">
                  <c:v>11.5</c:v>
                </c:pt>
                <c:pt idx="18">
                  <c:v>11.2</c:v>
                </c:pt>
                <c:pt idx="19">
                  <c:v>9.6</c:v>
                </c:pt>
                <c:pt idx="20">
                  <c:v>11.3</c:v>
                </c:pt>
                <c:pt idx="21">
                  <c:v>11</c:v>
                </c:pt>
                <c:pt idx="22">
                  <c:v>10.5</c:v>
                </c:pt>
                <c:pt idx="23">
                  <c:v>11.2</c:v>
                </c:pt>
                <c:pt idx="24">
                  <c:v>11.3</c:v>
                </c:pt>
                <c:pt idx="25">
                  <c:v>11.4</c:v>
                </c:pt>
                <c:pt idx="26">
                  <c:v>11.7</c:v>
                </c:pt>
                <c:pt idx="27">
                  <c:v>11.8</c:v>
                </c:pt>
                <c:pt idx="28">
                  <c:v>11.9</c:v>
                </c:pt>
                <c:pt idx="29">
                  <c:v>10.9</c:v>
                </c:pt>
                <c:pt idx="30">
                  <c:v>10.199999999999999</c:v>
                </c:pt>
                <c:pt idx="31">
                  <c:v>10.7</c:v>
                </c:pt>
                <c:pt idx="32">
                  <c:v>10</c:v>
                </c:pt>
                <c:pt idx="33" formatCode="General">
                  <c:v>9.5</c:v>
                </c:pt>
              </c:numCache>
            </c:numRef>
          </c:val>
          <c:extLst>
            <c:ext xmlns:c16="http://schemas.microsoft.com/office/drawing/2014/chart" uri="{C3380CC4-5D6E-409C-BE32-E72D297353CC}">
              <c16:uniqueId val="{0000000B-4D3E-4CEA-BB01-3382B9B5FF4B}"/>
            </c:ext>
          </c:extLst>
        </c:ser>
        <c:ser>
          <c:idx val="12"/>
          <c:order val="10"/>
          <c:tx>
            <c:strRef>
              <c:f>Cijfers!$L$73</c:f>
              <c:strCache>
                <c:ptCount val="1"/>
                <c:pt idx="0">
                  <c:v>2 industrie (niet-energetisch) - F-gassen </c:v>
                </c:pt>
              </c:strCache>
            </c:strRef>
          </c:tx>
          <c:spPr>
            <a:solidFill>
              <a:schemeClr val="accent1">
                <a:lumMod val="80000"/>
                <a:lumOff val="20000"/>
              </a:schemeClr>
            </a:solidFill>
            <a:ln>
              <a:noFill/>
            </a:ln>
            <a:effectLst/>
          </c:spPr>
          <c:invertIfNegative val="0"/>
          <c:cat>
            <c:numRef>
              <c:f>Cijfers!$A$74:$A$107</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Cijfers!$L$74:$L$107</c:f>
              <c:numCache>
                <c:formatCode>0.0</c:formatCode>
                <c:ptCount val="34"/>
                <c:pt idx="0">
                  <c:v>3.6</c:v>
                </c:pt>
                <c:pt idx="1">
                  <c:v>3.5</c:v>
                </c:pt>
                <c:pt idx="2">
                  <c:v>4</c:v>
                </c:pt>
                <c:pt idx="3">
                  <c:v>3.9</c:v>
                </c:pt>
                <c:pt idx="4">
                  <c:v>4.7</c:v>
                </c:pt>
                <c:pt idx="5">
                  <c:v>5.0999999999999996</c:v>
                </c:pt>
                <c:pt idx="6">
                  <c:v>5</c:v>
                </c:pt>
                <c:pt idx="7">
                  <c:v>2.2999999999999998</c:v>
                </c:pt>
                <c:pt idx="8">
                  <c:v>1.5</c:v>
                </c:pt>
                <c:pt idx="9">
                  <c:v>1</c:v>
                </c:pt>
                <c:pt idx="10">
                  <c:v>1.2</c:v>
                </c:pt>
                <c:pt idx="11">
                  <c:v>1.1000000000000001</c:v>
                </c:pt>
                <c:pt idx="12">
                  <c:v>1.1000000000000001</c:v>
                </c:pt>
                <c:pt idx="13">
                  <c:v>1.3</c:v>
                </c:pt>
                <c:pt idx="14">
                  <c:v>1.4</c:v>
                </c:pt>
                <c:pt idx="15">
                  <c:v>1.9</c:v>
                </c:pt>
                <c:pt idx="16">
                  <c:v>1.9</c:v>
                </c:pt>
                <c:pt idx="17">
                  <c:v>2.2000000000000002</c:v>
                </c:pt>
                <c:pt idx="18">
                  <c:v>2.5</c:v>
                </c:pt>
                <c:pt idx="19">
                  <c:v>2.2999999999999998</c:v>
                </c:pt>
                <c:pt idx="20">
                  <c:v>2.2000000000000002</c:v>
                </c:pt>
                <c:pt idx="21">
                  <c:v>2.5</c:v>
                </c:pt>
                <c:pt idx="22">
                  <c:v>2.5</c:v>
                </c:pt>
                <c:pt idx="23">
                  <c:v>2.5</c:v>
                </c:pt>
                <c:pt idx="24">
                  <c:v>2.7</c:v>
                </c:pt>
                <c:pt idx="25">
                  <c:v>2.8</c:v>
                </c:pt>
                <c:pt idx="26">
                  <c:v>3</c:v>
                </c:pt>
                <c:pt idx="27">
                  <c:v>3.1</c:v>
                </c:pt>
                <c:pt idx="28">
                  <c:v>3.2</c:v>
                </c:pt>
                <c:pt idx="29">
                  <c:v>2.8</c:v>
                </c:pt>
                <c:pt idx="30">
                  <c:v>2.4</c:v>
                </c:pt>
                <c:pt idx="31">
                  <c:v>1.7</c:v>
                </c:pt>
                <c:pt idx="32">
                  <c:v>1.5</c:v>
                </c:pt>
                <c:pt idx="33" formatCode="General">
                  <c:v>1.2</c:v>
                </c:pt>
              </c:numCache>
            </c:numRef>
          </c:val>
          <c:extLst>
            <c:ext xmlns:c16="http://schemas.microsoft.com/office/drawing/2014/chart" uri="{C3380CC4-5D6E-409C-BE32-E72D297353CC}">
              <c16:uniqueId val="{0000000C-4D3E-4CEA-BB01-3382B9B5FF4B}"/>
            </c:ext>
          </c:extLst>
        </c:ser>
        <c:ser>
          <c:idx val="13"/>
          <c:order val="11"/>
          <c:tx>
            <c:strRef>
              <c:f>Cijfers!$M$73</c:f>
              <c:strCache>
                <c:ptCount val="1"/>
                <c:pt idx="0">
                  <c:v>3 landbouw (niet-energetisch)</c:v>
                </c:pt>
              </c:strCache>
            </c:strRef>
          </c:tx>
          <c:spPr>
            <a:solidFill>
              <a:schemeClr val="accent2">
                <a:lumMod val="80000"/>
                <a:lumOff val="20000"/>
              </a:schemeClr>
            </a:solidFill>
            <a:ln>
              <a:noFill/>
            </a:ln>
            <a:effectLst/>
          </c:spPr>
          <c:invertIfNegative val="0"/>
          <c:cat>
            <c:numRef>
              <c:f>Cijfers!$A$74:$A$107</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Cijfers!$M$74:$M$107</c:f>
              <c:numCache>
                <c:formatCode>0.0</c:formatCode>
                <c:ptCount val="34"/>
                <c:pt idx="0">
                  <c:v>6.6</c:v>
                </c:pt>
                <c:pt idx="1">
                  <c:v>6.5</c:v>
                </c:pt>
                <c:pt idx="2">
                  <c:v>6.5</c:v>
                </c:pt>
                <c:pt idx="3">
                  <c:v>6.5</c:v>
                </c:pt>
                <c:pt idx="4">
                  <c:v>6.5</c:v>
                </c:pt>
                <c:pt idx="5">
                  <c:v>6.6</c:v>
                </c:pt>
                <c:pt idx="6">
                  <c:v>6.5</c:v>
                </c:pt>
                <c:pt idx="7">
                  <c:v>6.4</c:v>
                </c:pt>
                <c:pt idx="8">
                  <c:v>6.4</c:v>
                </c:pt>
                <c:pt idx="9">
                  <c:v>6.3</c:v>
                </c:pt>
                <c:pt idx="10">
                  <c:v>5.7</c:v>
                </c:pt>
                <c:pt idx="11">
                  <c:v>5.5</c:v>
                </c:pt>
                <c:pt idx="12">
                  <c:v>5.4</c:v>
                </c:pt>
                <c:pt idx="13">
                  <c:v>5.2</c:v>
                </c:pt>
                <c:pt idx="14">
                  <c:v>5.0999999999999996</c:v>
                </c:pt>
                <c:pt idx="15">
                  <c:v>5.0999999999999996</c:v>
                </c:pt>
                <c:pt idx="16">
                  <c:v>5</c:v>
                </c:pt>
                <c:pt idx="17">
                  <c:v>5.0999999999999996</c:v>
                </c:pt>
                <c:pt idx="18">
                  <c:v>5.0999999999999996</c:v>
                </c:pt>
                <c:pt idx="19">
                  <c:v>5.0999999999999996</c:v>
                </c:pt>
                <c:pt idx="20">
                  <c:v>5.2</c:v>
                </c:pt>
                <c:pt idx="21">
                  <c:v>5.0999999999999996</c:v>
                </c:pt>
                <c:pt idx="22">
                  <c:v>5.0999999999999996</c:v>
                </c:pt>
                <c:pt idx="23">
                  <c:v>5.0999999999999996</c:v>
                </c:pt>
                <c:pt idx="24">
                  <c:v>5.2</c:v>
                </c:pt>
                <c:pt idx="25">
                  <c:v>5.2</c:v>
                </c:pt>
                <c:pt idx="26">
                  <c:v>5.2</c:v>
                </c:pt>
                <c:pt idx="27">
                  <c:v>5.3</c:v>
                </c:pt>
                <c:pt idx="28">
                  <c:v>5.2</c:v>
                </c:pt>
                <c:pt idx="29">
                  <c:v>5.3</c:v>
                </c:pt>
                <c:pt idx="30">
                  <c:v>5.3</c:v>
                </c:pt>
                <c:pt idx="31">
                  <c:v>5.2</c:v>
                </c:pt>
                <c:pt idx="32">
                  <c:v>5.0999999999999996</c:v>
                </c:pt>
                <c:pt idx="33" formatCode="General">
                  <c:v>5.0999999999999996</c:v>
                </c:pt>
              </c:numCache>
            </c:numRef>
          </c:val>
          <c:extLst>
            <c:ext xmlns:c16="http://schemas.microsoft.com/office/drawing/2014/chart" uri="{C3380CC4-5D6E-409C-BE32-E72D297353CC}">
              <c16:uniqueId val="{0000000D-4D3E-4CEA-BB01-3382B9B5FF4B}"/>
            </c:ext>
          </c:extLst>
        </c:ser>
        <c:ser>
          <c:idx val="0"/>
          <c:order val="12"/>
          <c:tx>
            <c:strRef>
              <c:f>Cijfers!$N$73</c:f>
              <c:strCache>
                <c:ptCount val="1"/>
                <c:pt idx="0">
                  <c:v>5 afval</c:v>
                </c:pt>
              </c:strCache>
            </c:strRef>
          </c:tx>
          <c:spPr>
            <a:solidFill>
              <a:schemeClr val="accent1"/>
            </a:solidFill>
            <a:ln>
              <a:noFill/>
            </a:ln>
            <a:effectLst/>
          </c:spPr>
          <c:invertIfNegative val="0"/>
          <c:cat>
            <c:numRef>
              <c:f>Cijfers!$A$74:$A$107</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Cijfers!$N$74:$N$107</c:f>
              <c:numCache>
                <c:formatCode>0.0</c:formatCode>
                <c:ptCount val="34"/>
                <c:pt idx="0">
                  <c:v>2.8</c:v>
                </c:pt>
                <c:pt idx="1">
                  <c:v>2.9</c:v>
                </c:pt>
                <c:pt idx="2">
                  <c:v>2.9</c:v>
                </c:pt>
                <c:pt idx="3">
                  <c:v>3</c:v>
                </c:pt>
                <c:pt idx="4">
                  <c:v>2.9</c:v>
                </c:pt>
                <c:pt idx="5">
                  <c:v>2.9</c:v>
                </c:pt>
                <c:pt idx="6">
                  <c:v>2.9</c:v>
                </c:pt>
                <c:pt idx="7">
                  <c:v>2.9</c:v>
                </c:pt>
                <c:pt idx="8">
                  <c:v>2.8</c:v>
                </c:pt>
                <c:pt idx="9">
                  <c:v>2.6</c:v>
                </c:pt>
                <c:pt idx="10">
                  <c:v>2.6</c:v>
                </c:pt>
                <c:pt idx="11">
                  <c:v>2.5</c:v>
                </c:pt>
                <c:pt idx="12">
                  <c:v>2.6</c:v>
                </c:pt>
                <c:pt idx="13">
                  <c:v>2.2999999999999998</c:v>
                </c:pt>
                <c:pt idx="14">
                  <c:v>2.2000000000000002</c:v>
                </c:pt>
                <c:pt idx="15">
                  <c:v>2.1</c:v>
                </c:pt>
                <c:pt idx="16">
                  <c:v>2.2000000000000002</c:v>
                </c:pt>
                <c:pt idx="17">
                  <c:v>2.2000000000000002</c:v>
                </c:pt>
                <c:pt idx="18">
                  <c:v>2</c:v>
                </c:pt>
                <c:pt idx="19">
                  <c:v>1.9</c:v>
                </c:pt>
                <c:pt idx="20">
                  <c:v>1.9</c:v>
                </c:pt>
                <c:pt idx="21">
                  <c:v>1.7</c:v>
                </c:pt>
                <c:pt idx="22">
                  <c:v>1.6</c:v>
                </c:pt>
                <c:pt idx="23">
                  <c:v>1.2</c:v>
                </c:pt>
                <c:pt idx="24">
                  <c:v>1.2</c:v>
                </c:pt>
                <c:pt idx="25">
                  <c:v>1.1000000000000001</c:v>
                </c:pt>
                <c:pt idx="26">
                  <c:v>1.1000000000000001</c:v>
                </c:pt>
                <c:pt idx="27">
                  <c:v>1.1000000000000001</c:v>
                </c:pt>
                <c:pt idx="28">
                  <c:v>1</c:v>
                </c:pt>
                <c:pt idx="29">
                  <c:v>0.9</c:v>
                </c:pt>
                <c:pt idx="30">
                  <c:v>0.9</c:v>
                </c:pt>
                <c:pt idx="31">
                  <c:v>0.8</c:v>
                </c:pt>
                <c:pt idx="32">
                  <c:v>0.8</c:v>
                </c:pt>
                <c:pt idx="33" formatCode="General">
                  <c:v>0.7</c:v>
                </c:pt>
              </c:numCache>
            </c:numRef>
          </c:val>
          <c:extLst>
            <c:ext xmlns:c16="http://schemas.microsoft.com/office/drawing/2014/chart" uri="{C3380CC4-5D6E-409C-BE32-E72D297353CC}">
              <c16:uniqueId val="{00000001-E6B2-4A6D-AECA-82B6D84CE761}"/>
            </c:ext>
          </c:extLst>
        </c:ser>
        <c:dLbls>
          <c:showLegendKey val="0"/>
          <c:showVal val="0"/>
          <c:showCatName val="0"/>
          <c:showSerName val="0"/>
          <c:showPercent val="0"/>
          <c:showBubbleSize val="0"/>
        </c:dLbls>
        <c:gapWidth val="100"/>
        <c:overlap val="100"/>
        <c:axId val="134112431"/>
        <c:axId val="135209775"/>
      </c:barChart>
      <c:catAx>
        <c:axId val="1341124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135209775"/>
        <c:crosses val="autoZero"/>
        <c:auto val="1"/>
        <c:lblAlgn val="ctr"/>
        <c:lblOffset val="100"/>
        <c:noMultiLvlLbl val="0"/>
      </c:catAx>
      <c:valAx>
        <c:axId val="1352097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1341124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a:t>LULUCF</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manualLayout>
          <c:layoutTarget val="inner"/>
          <c:xMode val="edge"/>
          <c:yMode val="edge"/>
          <c:x val="6.52772757954896E-2"/>
          <c:y val="8.1692796727066891E-2"/>
          <c:w val="0.92087936132640125"/>
          <c:h val="0.77652386752141123"/>
        </c:manualLayout>
      </c:layout>
      <c:barChart>
        <c:barDir val="col"/>
        <c:grouping val="stacked"/>
        <c:varyColors val="0"/>
        <c:ser>
          <c:idx val="3"/>
          <c:order val="0"/>
          <c:tx>
            <c:strRef>
              <c:f>Cijfers!$A$111</c:f>
              <c:strCache>
                <c:ptCount val="1"/>
                <c:pt idx="0">
                  <c:v>Bossen</c:v>
                </c:pt>
              </c:strCache>
            </c:strRef>
          </c:tx>
          <c:spPr>
            <a:solidFill>
              <a:schemeClr val="accent4"/>
            </a:solidFill>
            <a:ln>
              <a:noFill/>
            </a:ln>
            <a:effectLst/>
          </c:spPr>
          <c:invertIfNegative val="0"/>
          <c:cat>
            <c:strRef>
              <c:f>Cijfers!$B$110:$AI$110</c:f>
              <c:strCach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strCache>
            </c:strRef>
          </c:cat>
          <c:val>
            <c:numRef>
              <c:f>Cijfers!$B$111:$AI$111</c:f>
              <c:numCache>
                <c:formatCode>0</c:formatCode>
                <c:ptCount val="34"/>
                <c:pt idx="0">
                  <c:v>-808</c:v>
                </c:pt>
                <c:pt idx="1">
                  <c:v>-807</c:v>
                </c:pt>
                <c:pt idx="2">
                  <c:v>-806</c:v>
                </c:pt>
                <c:pt idx="3">
                  <c:v>-804</c:v>
                </c:pt>
                <c:pt idx="4">
                  <c:v>-803</c:v>
                </c:pt>
                <c:pt idx="5">
                  <c:v>-802</c:v>
                </c:pt>
                <c:pt idx="6">
                  <c:v>-801</c:v>
                </c:pt>
                <c:pt idx="7">
                  <c:v>-800</c:v>
                </c:pt>
                <c:pt idx="8">
                  <c:v>-798</c:v>
                </c:pt>
                <c:pt idx="9">
                  <c:v>-952</c:v>
                </c:pt>
                <c:pt idx="10">
                  <c:v>-966</c:v>
                </c:pt>
                <c:pt idx="11">
                  <c:v>-980</c:v>
                </c:pt>
                <c:pt idx="12">
                  <c:v>-994</c:v>
                </c:pt>
                <c:pt idx="13">
                  <c:v>-1008</c:v>
                </c:pt>
                <c:pt idx="14">
                  <c:v>-1023</c:v>
                </c:pt>
                <c:pt idx="15">
                  <c:v>-1037</c:v>
                </c:pt>
                <c:pt idx="16">
                  <c:v>-1051</c:v>
                </c:pt>
                <c:pt idx="17">
                  <c:v>-1065</c:v>
                </c:pt>
                <c:pt idx="18">
                  <c:v>-1079</c:v>
                </c:pt>
                <c:pt idx="19">
                  <c:v>-1093</c:v>
                </c:pt>
                <c:pt idx="20">
                  <c:v>-1111</c:v>
                </c:pt>
                <c:pt idx="21">
                  <c:v>-1129</c:v>
                </c:pt>
                <c:pt idx="22">
                  <c:v>-1148</c:v>
                </c:pt>
                <c:pt idx="23">
                  <c:v>-1138</c:v>
                </c:pt>
                <c:pt idx="24">
                  <c:v>-1168</c:v>
                </c:pt>
                <c:pt idx="25">
                  <c:v>-1101</c:v>
                </c:pt>
                <c:pt idx="26">
                  <c:v>-1021</c:v>
                </c:pt>
                <c:pt idx="27">
                  <c:v>-990</c:v>
                </c:pt>
                <c:pt idx="28">
                  <c:v>-911</c:v>
                </c:pt>
                <c:pt idx="29">
                  <c:v>-804</c:v>
                </c:pt>
                <c:pt idx="30">
                  <c:v>-809</c:v>
                </c:pt>
                <c:pt idx="31">
                  <c:v>-814</c:v>
                </c:pt>
                <c:pt idx="32">
                  <c:v>-819</c:v>
                </c:pt>
                <c:pt idx="33">
                  <c:v>-824</c:v>
                </c:pt>
              </c:numCache>
            </c:numRef>
          </c:val>
          <c:extLst>
            <c:ext xmlns:c16="http://schemas.microsoft.com/office/drawing/2014/chart" uri="{C3380CC4-5D6E-409C-BE32-E72D297353CC}">
              <c16:uniqueId val="{00000001-1696-4A86-B854-1F13D0A56113}"/>
            </c:ext>
          </c:extLst>
        </c:ser>
        <c:ser>
          <c:idx val="4"/>
          <c:order val="1"/>
          <c:tx>
            <c:strRef>
              <c:f>Cijfers!$A$112</c:f>
              <c:strCache>
                <c:ptCount val="1"/>
                <c:pt idx="0">
                  <c:v>Akkerland</c:v>
                </c:pt>
              </c:strCache>
            </c:strRef>
          </c:tx>
          <c:spPr>
            <a:solidFill>
              <a:schemeClr val="accent5"/>
            </a:solidFill>
            <a:ln>
              <a:noFill/>
            </a:ln>
            <a:effectLst/>
          </c:spPr>
          <c:invertIfNegative val="0"/>
          <c:cat>
            <c:strRef>
              <c:f>Cijfers!$B$110:$AI$110</c:f>
              <c:strCach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strCache>
            </c:strRef>
          </c:cat>
          <c:val>
            <c:numRef>
              <c:f>Cijfers!$B$112:$AI$112</c:f>
              <c:numCache>
                <c:formatCode>0</c:formatCode>
                <c:ptCount val="34"/>
                <c:pt idx="0">
                  <c:v>385</c:v>
                </c:pt>
                <c:pt idx="1">
                  <c:v>391</c:v>
                </c:pt>
                <c:pt idx="2">
                  <c:v>398</c:v>
                </c:pt>
                <c:pt idx="3">
                  <c:v>405</c:v>
                </c:pt>
                <c:pt idx="4">
                  <c:v>413</c:v>
                </c:pt>
                <c:pt idx="5">
                  <c:v>422</c:v>
                </c:pt>
                <c:pt idx="6">
                  <c:v>431</c:v>
                </c:pt>
                <c:pt idx="7">
                  <c:v>440</c:v>
                </c:pt>
                <c:pt idx="8">
                  <c:v>448</c:v>
                </c:pt>
                <c:pt idx="9">
                  <c:v>459</c:v>
                </c:pt>
                <c:pt idx="10">
                  <c:v>473</c:v>
                </c:pt>
                <c:pt idx="11">
                  <c:v>483</c:v>
                </c:pt>
                <c:pt idx="12">
                  <c:v>496</c:v>
                </c:pt>
                <c:pt idx="13">
                  <c:v>510</c:v>
                </c:pt>
                <c:pt idx="14">
                  <c:v>523</c:v>
                </c:pt>
                <c:pt idx="15">
                  <c:v>548</c:v>
                </c:pt>
                <c:pt idx="16">
                  <c:v>558</c:v>
                </c:pt>
                <c:pt idx="17">
                  <c:v>566</c:v>
                </c:pt>
                <c:pt idx="18">
                  <c:v>581</c:v>
                </c:pt>
                <c:pt idx="19">
                  <c:v>596</c:v>
                </c:pt>
                <c:pt idx="20">
                  <c:v>579</c:v>
                </c:pt>
                <c:pt idx="21">
                  <c:v>575</c:v>
                </c:pt>
                <c:pt idx="22">
                  <c:v>567</c:v>
                </c:pt>
                <c:pt idx="23">
                  <c:v>563</c:v>
                </c:pt>
                <c:pt idx="24">
                  <c:v>559</c:v>
                </c:pt>
                <c:pt idx="25">
                  <c:v>554</c:v>
                </c:pt>
                <c:pt idx="26">
                  <c:v>548</c:v>
                </c:pt>
                <c:pt idx="27">
                  <c:v>542</c:v>
                </c:pt>
                <c:pt idx="28">
                  <c:v>537</c:v>
                </c:pt>
                <c:pt idx="29">
                  <c:v>537</c:v>
                </c:pt>
                <c:pt idx="30">
                  <c:v>531</c:v>
                </c:pt>
                <c:pt idx="31">
                  <c:v>521</c:v>
                </c:pt>
                <c:pt idx="32">
                  <c:v>513</c:v>
                </c:pt>
                <c:pt idx="33">
                  <c:v>525</c:v>
                </c:pt>
              </c:numCache>
            </c:numRef>
          </c:val>
          <c:extLst>
            <c:ext xmlns:c16="http://schemas.microsoft.com/office/drawing/2014/chart" uri="{C3380CC4-5D6E-409C-BE32-E72D297353CC}">
              <c16:uniqueId val="{00000002-1696-4A86-B854-1F13D0A56113}"/>
            </c:ext>
          </c:extLst>
        </c:ser>
        <c:ser>
          <c:idx val="5"/>
          <c:order val="2"/>
          <c:tx>
            <c:strRef>
              <c:f>Cijfers!$A$113</c:f>
              <c:strCache>
                <c:ptCount val="1"/>
                <c:pt idx="0">
                  <c:v>Grasland</c:v>
                </c:pt>
              </c:strCache>
            </c:strRef>
          </c:tx>
          <c:spPr>
            <a:solidFill>
              <a:schemeClr val="accent6"/>
            </a:solidFill>
            <a:ln>
              <a:noFill/>
            </a:ln>
            <a:effectLst/>
          </c:spPr>
          <c:invertIfNegative val="0"/>
          <c:cat>
            <c:strRef>
              <c:f>Cijfers!$B$110:$AI$110</c:f>
              <c:strCach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strCache>
            </c:strRef>
          </c:cat>
          <c:val>
            <c:numRef>
              <c:f>Cijfers!$B$113:$AI$113</c:f>
              <c:numCache>
                <c:formatCode>0</c:formatCode>
                <c:ptCount val="34"/>
                <c:pt idx="0">
                  <c:v>-112</c:v>
                </c:pt>
                <c:pt idx="1">
                  <c:v>-113</c:v>
                </c:pt>
                <c:pt idx="2">
                  <c:v>-114</c:v>
                </c:pt>
                <c:pt idx="3">
                  <c:v>-115</c:v>
                </c:pt>
                <c:pt idx="4">
                  <c:v>-116</c:v>
                </c:pt>
                <c:pt idx="5">
                  <c:v>-118</c:v>
                </c:pt>
                <c:pt idx="6">
                  <c:v>-119</c:v>
                </c:pt>
                <c:pt idx="7">
                  <c:v>-121</c:v>
                </c:pt>
                <c:pt idx="8">
                  <c:v>-123</c:v>
                </c:pt>
                <c:pt idx="9">
                  <c:v>-125</c:v>
                </c:pt>
                <c:pt idx="10">
                  <c:v>-127</c:v>
                </c:pt>
                <c:pt idx="11">
                  <c:v>-129</c:v>
                </c:pt>
                <c:pt idx="12">
                  <c:v>-132</c:v>
                </c:pt>
                <c:pt idx="13">
                  <c:v>-134</c:v>
                </c:pt>
                <c:pt idx="14">
                  <c:v>-137</c:v>
                </c:pt>
                <c:pt idx="15">
                  <c:v>-140</c:v>
                </c:pt>
                <c:pt idx="16">
                  <c:v>-143</c:v>
                </c:pt>
                <c:pt idx="17">
                  <c:v>-146</c:v>
                </c:pt>
                <c:pt idx="18">
                  <c:v>-150</c:v>
                </c:pt>
                <c:pt idx="19">
                  <c:v>-153</c:v>
                </c:pt>
                <c:pt idx="20">
                  <c:v>253</c:v>
                </c:pt>
                <c:pt idx="21">
                  <c:v>247</c:v>
                </c:pt>
                <c:pt idx="22">
                  <c:v>231</c:v>
                </c:pt>
                <c:pt idx="23">
                  <c:v>-162</c:v>
                </c:pt>
                <c:pt idx="24">
                  <c:v>-159</c:v>
                </c:pt>
                <c:pt idx="25">
                  <c:v>-157</c:v>
                </c:pt>
                <c:pt idx="26">
                  <c:v>38</c:v>
                </c:pt>
                <c:pt idx="27">
                  <c:v>31</c:v>
                </c:pt>
                <c:pt idx="28">
                  <c:v>23</c:v>
                </c:pt>
                <c:pt idx="29">
                  <c:v>14</c:v>
                </c:pt>
                <c:pt idx="30">
                  <c:v>5</c:v>
                </c:pt>
                <c:pt idx="31">
                  <c:v>7</c:v>
                </c:pt>
                <c:pt idx="32">
                  <c:v>-14</c:v>
                </c:pt>
                <c:pt idx="33">
                  <c:v>-25</c:v>
                </c:pt>
              </c:numCache>
            </c:numRef>
          </c:val>
          <c:extLst>
            <c:ext xmlns:c16="http://schemas.microsoft.com/office/drawing/2014/chart" uri="{C3380CC4-5D6E-409C-BE32-E72D297353CC}">
              <c16:uniqueId val="{00000003-1696-4A86-B854-1F13D0A56113}"/>
            </c:ext>
          </c:extLst>
        </c:ser>
        <c:ser>
          <c:idx val="6"/>
          <c:order val="3"/>
          <c:tx>
            <c:strRef>
              <c:f>Cijfers!$A$114</c:f>
              <c:strCache>
                <c:ptCount val="1"/>
                <c:pt idx="0">
                  <c:v>Wetlands</c:v>
                </c:pt>
              </c:strCache>
            </c:strRef>
          </c:tx>
          <c:spPr>
            <a:solidFill>
              <a:schemeClr val="accent1">
                <a:lumMod val="60000"/>
              </a:schemeClr>
            </a:solidFill>
            <a:ln>
              <a:noFill/>
            </a:ln>
            <a:effectLst/>
          </c:spPr>
          <c:invertIfNegative val="0"/>
          <c:cat>
            <c:strRef>
              <c:f>Cijfers!$B$110:$AI$110</c:f>
              <c:strCach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strCache>
            </c:strRef>
          </c:cat>
          <c:val>
            <c:numRef>
              <c:f>Cijfers!$B$114:$AI$114</c:f>
              <c:numCache>
                <c:formatCode>0</c:formatCode>
                <c:ptCount val="34"/>
                <c:pt idx="0">
                  <c:v>3</c:v>
                </c:pt>
                <c:pt idx="1">
                  <c:v>3</c:v>
                </c:pt>
                <c:pt idx="2">
                  <c:v>3</c:v>
                </c:pt>
                <c:pt idx="3">
                  <c:v>2</c:v>
                </c:pt>
                <c:pt idx="4">
                  <c:v>2</c:v>
                </c:pt>
                <c:pt idx="5">
                  <c:v>2</c:v>
                </c:pt>
                <c:pt idx="6">
                  <c:v>2</c:v>
                </c:pt>
                <c:pt idx="7">
                  <c:v>2</c:v>
                </c:pt>
                <c:pt idx="8">
                  <c:v>2</c:v>
                </c:pt>
                <c:pt idx="9">
                  <c:v>2</c:v>
                </c:pt>
                <c:pt idx="10">
                  <c:v>1</c:v>
                </c:pt>
                <c:pt idx="11">
                  <c:v>1</c:v>
                </c:pt>
                <c:pt idx="12">
                  <c:v>1</c:v>
                </c:pt>
                <c:pt idx="13">
                  <c:v>1</c:v>
                </c:pt>
                <c:pt idx="14">
                  <c:v>1</c:v>
                </c:pt>
                <c:pt idx="15">
                  <c:v>1</c:v>
                </c:pt>
                <c:pt idx="16">
                  <c:v>0</c:v>
                </c:pt>
                <c:pt idx="17">
                  <c:v>0</c:v>
                </c:pt>
                <c:pt idx="18">
                  <c:v>0</c:v>
                </c:pt>
                <c:pt idx="19">
                  <c:v>0</c:v>
                </c:pt>
                <c:pt idx="20">
                  <c:v>-5</c:v>
                </c:pt>
                <c:pt idx="21">
                  <c:v>-6</c:v>
                </c:pt>
                <c:pt idx="22">
                  <c:v>-6</c:v>
                </c:pt>
                <c:pt idx="23">
                  <c:v>25</c:v>
                </c:pt>
                <c:pt idx="24">
                  <c:v>25</c:v>
                </c:pt>
                <c:pt idx="25">
                  <c:v>26</c:v>
                </c:pt>
                <c:pt idx="26">
                  <c:v>12</c:v>
                </c:pt>
                <c:pt idx="27">
                  <c:v>12</c:v>
                </c:pt>
                <c:pt idx="28">
                  <c:v>13</c:v>
                </c:pt>
                <c:pt idx="29">
                  <c:v>20</c:v>
                </c:pt>
                <c:pt idx="30">
                  <c:v>21</c:v>
                </c:pt>
                <c:pt idx="31">
                  <c:v>21</c:v>
                </c:pt>
                <c:pt idx="32">
                  <c:v>17</c:v>
                </c:pt>
                <c:pt idx="33">
                  <c:v>17</c:v>
                </c:pt>
              </c:numCache>
            </c:numRef>
          </c:val>
          <c:extLst>
            <c:ext xmlns:c16="http://schemas.microsoft.com/office/drawing/2014/chart" uri="{C3380CC4-5D6E-409C-BE32-E72D297353CC}">
              <c16:uniqueId val="{00000004-1696-4A86-B854-1F13D0A56113}"/>
            </c:ext>
          </c:extLst>
        </c:ser>
        <c:ser>
          <c:idx val="7"/>
          <c:order val="4"/>
          <c:tx>
            <c:strRef>
              <c:f>Cijfers!$A$115</c:f>
              <c:strCache>
                <c:ptCount val="1"/>
                <c:pt idx="0">
                  <c:v>Ruimtebeslag</c:v>
                </c:pt>
              </c:strCache>
            </c:strRef>
          </c:tx>
          <c:spPr>
            <a:solidFill>
              <a:schemeClr val="accent2">
                <a:lumMod val="60000"/>
              </a:schemeClr>
            </a:solidFill>
            <a:ln>
              <a:noFill/>
            </a:ln>
            <a:effectLst/>
          </c:spPr>
          <c:invertIfNegative val="0"/>
          <c:cat>
            <c:strRef>
              <c:f>Cijfers!$B$110:$AI$110</c:f>
              <c:strCach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strCache>
            </c:strRef>
          </c:cat>
          <c:val>
            <c:numRef>
              <c:f>Cijfers!$B$115:$AI$115</c:f>
              <c:numCache>
                <c:formatCode>0</c:formatCode>
                <c:ptCount val="34"/>
                <c:pt idx="0">
                  <c:v>86</c:v>
                </c:pt>
                <c:pt idx="1">
                  <c:v>99</c:v>
                </c:pt>
                <c:pt idx="2">
                  <c:v>112</c:v>
                </c:pt>
                <c:pt idx="3">
                  <c:v>125</c:v>
                </c:pt>
                <c:pt idx="4">
                  <c:v>138</c:v>
                </c:pt>
                <c:pt idx="5">
                  <c:v>151</c:v>
                </c:pt>
                <c:pt idx="6">
                  <c:v>164</c:v>
                </c:pt>
                <c:pt idx="7">
                  <c:v>177</c:v>
                </c:pt>
                <c:pt idx="8">
                  <c:v>190</c:v>
                </c:pt>
                <c:pt idx="9">
                  <c:v>203</c:v>
                </c:pt>
                <c:pt idx="10">
                  <c:v>217</c:v>
                </c:pt>
                <c:pt idx="11">
                  <c:v>230</c:v>
                </c:pt>
                <c:pt idx="12">
                  <c:v>243</c:v>
                </c:pt>
                <c:pt idx="13">
                  <c:v>255</c:v>
                </c:pt>
                <c:pt idx="14">
                  <c:v>268</c:v>
                </c:pt>
                <c:pt idx="15">
                  <c:v>281</c:v>
                </c:pt>
                <c:pt idx="16">
                  <c:v>294</c:v>
                </c:pt>
                <c:pt idx="17">
                  <c:v>307</c:v>
                </c:pt>
                <c:pt idx="18">
                  <c:v>320</c:v>
                </c:pt>
                <c:pt idx="19">
                  <c:v>333</c:v>
                </c:pt>
                <c:pt idx="20">
                  <c:v>425</c:v>
                </c:pt>
                <c:pt idx="21">
                  <c:v>430</c:v>
                </c:pt>
                <c:pt idx="22">
                  <c:v>436</c:v>
                </c:pt>
                <c:pt idx="23">
                  <c:v>351</c:v>
                </c:pt>
                <c:pt idx="24">
                  <c:v>346</c:v>
                </c:pt>
                <c:pt idx="25">
                  <c:v>339</c:v>
                </c:pt>
                <c:pt idx="26">
                  <c:v>377</c:v>
                </c:pt>
                <c:pt idx="27">
                  <c:v>376</c:v>
                </c:pt>
                <c:pt idx="28">
                  <c:v>375</c:v>
                </c:pt>
                <c:pt idx="29">
                  <c:v>372</c:v>
                </c:pt>
                <c:pt idx="30">
                  <c:v>370</c:v>
                </c:pt>
                <c:pt idx="31">
                  <c:v>368</c:v>
                </c:pt>
                <c:pt idx="32">
                  <c:v>366</c:v>
                </c:pt>
                <c:pt idx="33">
                  <c:v>364</c:v>
                </c:pt>
              </c:numCache>
            </c:numRef>
          </c:val>
          <c:extLst>
            <c:ext xmlns:c16="http://schemas.microsoft.com/office/drawing/2014/chart" uri="{C3380CC4-5D6E-409C-BE32-E72D297353CC}">
              <c16:uniqueId val="{00000005-1696-4A86-B854-1F13D0A56113}"/>
            </c:ext>
          </c:extLst>
        </c:ser>
        <c:ser>
          <c:idx val="1"/>
          <c:order val="6"/>
          <c:tx>
            <c:strRef>
              <c:f>Cijfers!$A$117</c:f>
              <c:strCache>
                <c:ptCount val="1"/>
                <c:pt idx="0">
                  <c:v>*waarvan direct and indirect N2O</c:v>
                </c:pt>
              </c:strCache>
            </c:strRef>
          </c:tx>
          <c:spPr>
            <a:solidFill>
              <a:schemeClr val="accent2"/>
            </a:solidFill>
            <a:ln>
              <a:noFill/>
            </a:ln>
            <a:effectLst/>
          </c:spPr>
          <c:invertIfNegative val="0"/>
          <c:cat>
            <c:strRef>
              <c:f>Cijfers!$B$110:$AI$110</c:f>
              <c:strCach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strCache>
            </c:strRef>
          </c:cat>
          <c:val>
            <c:numRef>
              <c:f>Cijfers!$B$117:$AI$117</c:f>
              <c:numCache>
                <c:formatCode>0</c:formatCode>
                <c:ptCount val="34"/>
                <c:pt idx="0">
                  <c:v>2</c:v>
                </c:pt>
                <c:pt idx="1">
                  <c:v>3</c:v>
                </c:pt>
                <c:pt idx="2">
                  <c:v>5</c:v>
                </c:pt>
                <c:pt idx="3">
                  <c:v>7</c:v>
                </c:pt>
                <c:pt idx="4">
                  <c:v>8</c:v>
                </c:pt>
                <c:pt idx="5">
                  <c:v>10</c:v>
                </c:pt>
                <c:pt idx="6">
                  <c:v>12</c:v>
                </c:pt>
                <c:pt idx="7">
                  <c:v>14</c:v>
                </c:pt>
                <c:pt idx="8">
                  <c:v>15</c:v>
                </c:pt>
                <c:pt idx="9">
                  <c:v>17</c:v>
                </c:pt>
                <c:pt idx="10">
                  <c:v>19</c:v>
                </c:pt>
                <c:pt idx="11">
                  <c:v>21</c:v>
                </c:pt>
                <c:pt idx="12">
                  <c:v>23</c:v>
                </c:pt>
                <c:pt idx="13">
                  <c:v>25</c:v>
                </c:pt>
                <c:pt idx="14">
                  <c:v>27</c:v>
                </c:pt>
                <c:pt idx="15">
                  <c:v>29</c:v>
                </c:pt>
                <c:pt idx="16">
                  <c:v>31</c:v>
                </c:pt>
                <c:pt idx="17">
                  <c:v>33</c:v>
                </c:pt>
                <c:pt idx="18">
                  <c:v>35</c:v>
                </c:pt>
                <c:pt idx="19">
                  <c:v>37</c:v>
                </c:pt>
                <c:pt idx="20">
                  <c:v>37</c:v>
                </c:pt>
                <c:pt idx="21">
                  <c:v>38</c:v>
                </c:pt>
                <c:pt idx="22">
                  <c:v>37</c:v>
                </c:pt>
                <c:pt idx="23">
                  <c:v>36</c:v>
                </c:pt>
                <c:pt idx="24">
                  <c:v>35</c:v>
                </c:pt>
                <c:pt idx="25">
                  <c:v>34</c:v>
                </c:pt>
                <c:pt idx="26">
                  <c:v>34</c:v>
                </c:pt>
                <c:pt idx="27">
                  <c:v>33</c:v>
                </c:pt>
                <c:pt idx="28">
                  <c:v>33</c:v>
                </c:pt>
                <c:pt idx="29">
                  <c:v>32</c:v>
                </c:pt>
                <c:pt idx="30">
                  <c:v>32</c:v>
                </c:pt>
                <c:pt idx="31">
                  <c:v>31</c:v>
                </c:pt>
                <c:pt idx="32">
                  <c:v>30</c:v>
                </c:pt>
                <c:pt idx="33">
                  <c:v>29</c:v>
                </c:pt>
              </c:numCache>
            </c:numRef>
          </c:val>
          <c:extLst>
            <c:ext xmlns:c16="http://schemas.microsoft.com/office/drawing/2014/chart" uri="{C3380CC4-5D6E-409C-BE32-E72D297353CC}">
              <c16:uniqueId val="{00000006-1696-4A86-B854-1F13D0A56113}"/>
            </c:ext>
          </c:extLst>
        </c:ser>
        <c:dLbls>
          <c:showLegendKey val="0"/>
          <c:showVal val="0"/>
          <c:showCatName val="0"/>
          <c:showSerName val="0"/>
          <c:showPercent val="0"/>
          <c:showBubbleSize val="0"/>
        </c:dLbls>
        <c:gapWidth val="150"/>
        <c:overlap val="100"/>
        <c:axId val="1617326704"/>
        <c:axId val="863743728"/>
      </c:barChart>
      <c:lineChart>
        <c:grouping val="standard"/>
        <c:varyColors val="0"/>
        <c:ser>
          <c:idx val="0"/>
          <c:order val="5"/>
          <c:tx>
            <c:strRef>
              <c:f>Cijfers!$A$116</c:f>
              <c:strCache>
                <c:ptCount val="1"/>
                <c:pt idx="0">
                  <c:v>LULUCF totaal*</c:v>
                </c:pt>
              </c:strCache>
            </c:strRef>
          </c:tx>
          <c:spPr>
            <a:ln w="28575" cap="rnd">
              <a:solidFill>
                <a:schemeClr val="accent1"/>
              </a:solidFill>
              <a:round/>
            </a:ln>
            <a:effectLst/>
          </c:spPr>
          <c:marker>
            <c:symbol val="square"/>
            <c:size val="5"/>
            <c:spPr>
              <a:solidFill>
                <a:schemeClr val="accent1"/>
              </a:solidFill>
              <a:ln w="9525">
                <a:solidFill>
                  <a:schemeClr val="accent1"/>
                </a:solidFill>
              </a:ln>
              <a:effectLst/>
            </c:spPr>
          </c:marker>
          <c:cat>
            <c:strRef>
              <c:f>Cijfers!$B$110:$AI$110</c:f>
              <c:strCach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strCache>
            </c:strRef>
          </c:cat>
          <c:val>
            <c:numRef>
              <c:f>Cijfers!$B$116:$AI$116</c:f>
              <c:numCache>
                <c:formatCode>0</c:formatCode>
                <c:ptCount val="34"/>
                <c:pt idx="0">
                  <c:v>-446</c:v>
                </c:pt>
                <c:pt idx="1">
                  <c:v>-427</c:v>
                </c:pt>
                <c:pt idx="2">
                  <c:v>-407</c:v>
                </c:pt>
                <c:pt idx="3">
                  <c:v>-387</c:v>
                </c:pt>
                <c:pt idx="4">
                  <c:v>-366</c:v>
                </c:pt>
                <c:pt idx="5">
                  <c:v>-344</c:v>
                </c:pt>
                <c:pt idx="6">
                  <c:v>-323</c:v>
                </c:pt>
                <c:pt idx="7">
                  <c:v>-301</c:v>
                </c:pt>
                <c:pt idx="8">
                  <c:v>-280</c:v>
                </c:pt>
                <c:pt idx="9">
                  <c:v>-412</c:v>
                </c:pt>
                <c:pt idx="10">
                  <c:v>-402</c:v>
                </c:pt>
                <c:pt idx="11">
                  <c:v>-395</c:v>
                </c:pt>
                <c:pt idx="12">
                  <c:v>-386</c:v>
                </c:pt>
                <c:pt idx="13">
                  <c:v>-377</c:v>
                </c:pt>
                <c:pt idx="14">
                  <c:v>-367</c:v>
                </c:pt>
                <c:pt idx="15">
                  <c:v>-347</c:v>
                </c:pt>
                <c:pt idx="16">
                  <c:v>-342</c:v>
                </c:pt>
                <c:pt idx="17">
                  <c:v>-338</c:v>
                </c:pt>
                <c:pt idx="18">
                  <c:v>-328</c:v>
                </c:pt>
                <c:pt idx="19">
                  <c:v>-318</c:v>
                </c:pt>
                <c:pt idx="20">
                  <c:v>141</c:v>
                </c:pt>
                <c:pt idx="21">
                  <c:v>118</c:v>
                </c:pt>
                <c:pt idx="22">
                  <c:v>80</c:v>
                </c:pt>
                <c:pt idx="23">
                  <c:v>-361</c:v>
                </c:pt>
                <c:pt idx="24">
                  <c:v>-396</c:v>
                </c:pt>
                <c:pt idx="25">
                  <c:v>-339</c:v>
                </c:pt>
                <c:pt idx="26">
                  <c:v>-46</c:v>
                </c:pt>
                <c:pt idx="27">
                  <c:v>-29</c:v>
                </c:pt>
                <c:pt idx="28">
                  <c:v>36</c:v>
                </c:pt>
                <c:pt idx="29">
                  <c:v>139</c:v>
                </c:pt>
                <c:pt idx="30">
                  <c:v>118</c:v>
                </c:pt>
                <c:pt idx="31">
                  <c:v>103</c:v>
                </c:pt>
                <c:pt idx="32">
                  <c:v>62</c:v>
                </c:pt>
                <c:pt idx="33">
                  <c:v>57</c:v>
                </c:pt>
              </c:numCache>
            </c:numRef>
          </c:val>
          <c:smooth val="0"/>
          <c:extLst>
            <c:ext xmlns:c16="http://schemas.microsoft.com/office/drawing/2014/chart" uri="{C3380CC4-5D6E-409C-BE32-E72D297353CC}">
              <c16:uniqueId val="{00000007-1696-4A86-B854-1F13D0A56113}"/>
            </c:ext>
          </c:extLst>
        </c:ser>
        <c:dLbls>
          <c:showLegendKey val="0"/>
          <c:showVal val="0"/>
          <c:showCatName val="0"/>
          <c:showSerName val="0"/>
          <c:showPercent val="0"/>
          <c:showBubbleSize val="0"/>
        </c:dLbls>
        <c:marker val="1"/>
        <c:smooth val="0"/>
        <c:axId val="1617326704"/>
        <c:axId val="863743728"/>
      </c:lineChart>
      <c:catAx>
        <c:axId val="1617326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863743728"/>
        <c:crosses val="autoZero"/>
        <c:auto val="1"/>
        <c:lblAlgn val="ctr"/>
        <c:lblOffset val="100"/>
        <c:noMultiLvlLbl val="0"/>
      </c:catAx>
      <c:valAx>
        <c:axId val="8637437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nl-BE" sz="1200"/>
                  <a:t>kton CO</a:t>
                </a:r>
                <a:r>
                  <a:rPr lang="nl-BE" sz="1200" baseline="-25000"/>
                  <a:t>2 </a:t>
                </a:r>
                <a:r>
                  <a:rPr lang="nl-BE" sz="1200"/>
                  <a:t>eq</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B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1617326704"/>
        <c:crossesAt val="0"/>
        <c:crossBetween val="between"/>
      </c:valAx>
      <c:spPr>
        <a:noFill/>
        <a:ln>
          <a:noFill/>
        </a:ln>
        <a:effectLst/>
      </c:spPr>
    </c:plotArea>
    <c:legend>
      <c:legendPos val="b"/>
      <c:layout>
        <c:manualLayout>
          <c:xMode val="edge"/>
          <c:yMode val="edge"/>
          <c:x val="6.4484938359163649E-2"/>
          <c:y val="0.86066635741099862"/>
          <c:w val="0.86417061648005189"/>
          <c:h val="5.474489472705463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4.xml"/></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8F3FF582-0028-488E-8EBA-43B3AE0E87F3}">
  <sheetPr/>
  <sheetViews>
    <sheetView zoomScale="90"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3EB867F6-BF93-40F5-9E9B-1973FD1390F0}">
  <sheetPr/>
  <sheetViews>
    <sheetView zoomScale="90" workbookViewId="0" zoomToFit="1"/>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E88FDB50-52F9-44C0-B5F1-32861678C992}">
  <sheetPr/>
  <sheetViews>
    <sheetView zoomScale="90" workbookViewId="0" zoomToFit="1"/>
  </sheetViews>
  <pageMargins left="0.7" right="0.7" top="0.75" bottom="0.75" header="0.3" footer="0.3"/>
  <drawing r:id="rId1"/>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CC4A4DF5-5FB5-4B0A-B773-9A2B661F01C5}">
  <sheetPr/>
  <sheetViews>
    <sheetView zoomScale="90"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2</xdr:col>
      <xdr:colOff>491491</xdr:colOff>
      <xdr:row>6</xdr:row>
      <xdr:rowOff>72997</xdr:rowOff>
    </xdr:to>
    <xdr:pic>
      <xdr:nvPicPr>
        <xdr:cNvPr id="2" name="Afbeelding 1">
          <a:extLst>
            <a:ext uri="{FF2B5EF4-FFF2-40B4-BE49-F238E27FC236}">
              <a16:creationId xmlns:a16="http://schemas.microsoft.com/office/drawing/2014/main" id="{DBA825B5-5079-3441-3C9E-D54FF9CD56C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945255" cy="10940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11620500" cy="7588250"/>
    <xdr:graphicFrame macro="">
      <xdr:nvGraphicFramePr>
        <xdr:cNvPr id="2" name="Grafiek 1">
          <a:extLst>
            <a:ext uri="{FF2B5EF4-FFF2-40B4-BE49-F238E27FC236}">
              <a16:creationId xmlns:a16="http://schemas.microsoft.com/office/drawing/2014/main" id="{6946C466-265A-741D-FDE2-BEA81C5DDBB2}"/>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11620500" cy="7588250"/>
    <xdr:graphicFrame macro="">
      <xdr:nvGraphicFramePr>
        <xdr:cNvPr id="2" name="Grafiek 1">
          <a:extLst>
            <a:ext uri="{FF2B5EF4-FFF2-40B4-BE49-F238E27FC236}">
              <a16:creationId xmlns:a16="http://schemas.microsoft.com/office/drawing/2014/main" id="{DA3B20AF-86DA-46B5-E1BE-A038DC4C3C4D}"/>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11620500" cy="7588250"/>
    <xdr:graphicFrame macro="">
      <xdr:nvGraphicFramePr>
        <xdr:cNvPr id="2" name="Grafiek 1">
          <a:extLst>
            <a:ext uri="{FF2B5EF4-FFF2-40B4-BE49-F238E27FC236}">
              <a16:creationId xmlns:a16="http://schemas.microsoft.com/office/drawing/2014/main" id="{46014907-F480-1722-EC94-E79E51099F2A}"/>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absoluteAnchor>
    <xdr:pos x="0" y="0"/>
    <xdr:ext cx="11620500" cy="7588250"/>
    <xdr:graphicFrame macro="">
      <xdr:nvGraphicFramePr>
        <xdr:cNvPr id="2" name="Grafiek 1">
          <a:extLst>
            <a:ext uri="{FF2B5EF4-FFF2-40B4-BE49-F238E27FC236}">
              <a16:creationId xmlns:a16="http://schemas.microsoft.com/office/drawing/2014/main" id="{AF9317C1-3C30-ED9A-5206-FC0FC50A388B}"/>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3941445</xdr:colOff>
      <xdr:row>0</xdr:row>
      <xdr:rowOff>1084552</xdr:rowOff>
    </xdr:to>
    <xdr:pic>
      <xdr:nvPicPr>
        <xdr:cNvPr id="2" name="Afbeelding 1">
          <a:extLst>
            <a:ext uri="{FF2B5EF4-FFF2-40B4-BE49-F238E27FC236}">
              <a16:creationId xmlns:a16="http://schemas.microsoft.com/office/drawing/2014/main" id="{64DA64DA-F1CF-40FB-8768-761781459B2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52875" cy="10883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B5515C4-9C34-45CE-957D-9057F467A3B1}" name="Tabel1" displayName="Tabel1" ref="A14:E33" totalsRowShown="0" headerRowDxfId="68" dataDxfId="67">
  <tableColumns count="5">
    <tableColumn id="1" xr3:uid="{2F33BEDB-618A-4C0F-A1A1-B7D17B28787C}" name="In Mt CO2-equivalent"/>
    <tableColumn id="2" xr3:uid="{6653BA44-01B4-4387-B4B0-436F5F5CE6DD}" name="Totaal_excl LULUCF" dataDxfId="66"/>
    <tableColumn id="3" xr3:uid="{8B58A7DC-C530-4446-9B46-F07708AED142}" name="CO2 Vliegtuigverkeer 1A3a" dataDxfId="65"/>
    <tableColumn id="4" xr3:uid="{1E781431-60E6-494C-819D-4C825AA9AF04}" name="ETS_AR5" dataDxfId="64"/>
    <tableColumn id="5" xr3:uid="{DDB36574-197E-44FD-870E-854114F0E9F4}" name="ESR" dataDxfId="63"/>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6960D95-BFFB-48AF-85FC-2F79B66A6D01}" name="Tabel2" displayName="Tabel2" ref="A36:G70" totalsRowShown="0" headerRowDxfId="62">
  <tableColumns count="7">
    <tableColumn id="1" xr3:uid="{EBD025F6-2664-43B0-A35F-6F4585B7F9AA}" name="In Mt CO2-equivalent" dataDxfId="61"/>
    <tableColumn id="2" xr3:uid="{30087393-9C1F-4165-AF4D-3FE0077104A1}" name="totaal excl. LULUCF" dataDxfId="60"/>
    <tableColumn id="3" xr3:uid="{1CE30071-A018-43AE-90F3-4B7EDCA75537}" name="CO2 -  excl 1A3a -excl. LULUCF" dataDxfId="59"/>
    <tableColumn id="4" xr3:uid="{6FD6F234-0AD6-4FCB-A881-988D7CEE705C}" name="CO2 - 1A3a" dataDxfId="58"/>
    <tableColumn id="5" xr3:uid="{C05EF646-604B-4028-BF83-64DE72C4D255}" name="CH4 - excl. LULUCF" dataDxfId="57"/>
    <tableColumn id="6" xr3:uid="{7C459131-C871-4102-B62D-A0255DB609BB}" name="N2O - excl. LULUCF" dataDxfId="56"/>
    <tableColumn id="7" xr3:uid="{EE579641-39BA-4B86-9FF9-16F19D9D2742}" name="F-gassen" dataDxfId="55"/>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99F1539-FCB1-4CAD-A841-B69DA450323C}" name="Tabel3" displayName="Tabel3" ref="A73:O107" totalsRowShown="0" headerRowDxfId="54">
  <autoFilter ref="A73:O107" xr:uid="{B99F1539-FCB1-4CAD-A841-B69DA450323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B76A2336-91CE-4A06-A111-613B2E6FD741}" name="In Mt CO2-equivalent" dataDxfId="53"/>
    <tableColumn id="2" xr3:uid="{442C1505-BA27-4BB7-BFC3-03513FC07FB5}" name="1A1 energie-industrieën" dataDxfId="52"/>
    <tableColumn id="3" xr3:uid="{1841DD60-079B-4D03-B86E-70F0FEEEB093}" name="1A2 industrie (energie)" dataDxfId="51"/>
    <tableColumn id="4" xr3:uid="{A951A696-25BA-4E32-AF70-4DEB2829AB1A}" name="1A3 transport excl CO2 - 1A3a" dataDxfId="50"/>
    <tableColumn id="5" xr3:uid="{F726A9DE-520E-4FB5-B0B7-5528036C4E71}" name="1A3a CO2 - 1A3a" dataDxfId="49"/>
    <tableColumn id="6" xr3:uid="{97658942-7C76-45E0-AAA3-BB0E306342D5}" name="1A4a gebouwenverwarming / commerciële sector" dataDxfId="48"/>
    <tableColumn id="7" xr3:uid="{A15DC399-1728-44FE-96E0-FF58BC446F38}" name="1A4b gebouwenverwarming / huishoudens" dataDxfId="47"/>
    <tableColumn id="8" xr3:uid="{C14C7B01-698A-44E7-B847-02BAED67B067}" name="1A4c gebouwenverwarming / landbouw" dataDxfId="46"/>
    <tableColumn id="9" xr3:uid="{F617289B-CD6B-4905-8897-6AAFDD82AF2A}" name="1A5 andere" dataDxfId="45"/>
    <tableColumn id="10" xr3:uid="{8E8C893D-60A7-4C06-894B-5E629E3BC9C1}" name="1B fugitive emissions from fuel" dataDxfId="44"/>
    <tableColumn id="11" xr3:uid="{F32FCCAB-47B8-46CD-8044-6776F26CA3EE}" name="2 industrie (niet-energetisch) - excl. F-gassen " dataDxfId="43"/>
    <tableColumn id="12" xr3:uid="{D423FCA3-14B0-4AAC-A7F8-08E4A3AC9FAF}" name="2 industrie (niet-energetisch) - F-gassen " dataDxfId="42"/>
    <tableColumn id="13" xr3:uid="{041BB3FB-4A19-4592-B69B-41CD6E6B9378}" name="3 landbouw (niet-energetisch)" dataDxfId="41"/>
    <tableColumn id="14" xr3:uid="{EDBB1E70-D1C4-4132-BEE6-A29A0AA12712}" name="5 afval" dataDxfId="40"/>
    <tableColumn id="15" xr3:uid="{26553D15-928E-4470-A5EE-5C1AADC7B761}" name="totaal zonder LULUCF " dataDxfId="39"/>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3175015-9395-495E-89B3-8C13E9F6371A}" name="Tabel4" displayName="Tabel4" ref="A110:AI117" totalsRowShown="0" headerRowDxfId="35" headerRowBorderDxfId="37" tableBorderDxfId="38" totalsRowBorderDxfId="36">
  <autoFilter ref="A110:AI117" xr:uid="{53175015-9395-495E-89B3-8C13E9F6371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autoFilter>
  <tableColumns count="35">
    <tableColumn id="1" xr3:uid="{76F2CA0C-0C47-4DF4-AA2E-5EDAA2EB327A}" name="kt CO2 equivalent" dataDxfId="34"/>
    <tableColumn id="2" xr3:uid="{F78B596D-198A-45AE-90D1-C1634839E23D}" name="1990" dataDxfId="33"/>
    <tableColumn id="3" xr3:uid="{A207CE7E-48D9-48F2-9F60-5B642BC5115A}" name="1991" dataDxfId="32"/>
    <tableColumn id="4" xr3:uid="{FACCD8CD-F05A-42C0-84E1-85DA9C8E92FB}" name="1992" dataDxfId="31"/>
    <tableColumn id="5" xr3:uid="{06B097C7-87D2-49C2-927B-487F99858F59}" name="1993" dataDxfId="30"/>
    <tableColumn id="6" xr3:uid="{0D178925-DEB0-4AC2-817C-64639BBB584B}" name="1994" dataDxfId="29"/>
    <tableColumn id="7" xr3:uid="{6A04853A-ED13-40DE-BE9D-AF7BD56B367B}" name="1995" dataDxfId="28"/>
    <tableColumn id="8" xr3:uid="{443C318A-5550-403E-B7EE-0C643997A1FE}" name="1996" dataDxfId="27"/>
    <tableColumn id="9" xr3:uid="{C3CE61B6-8203-4B8C-AF2B-17CCF5825049}" name="1997" dataDxfId="26"/>
    <tableColumn id="10" xr3:uid="{B656503E-F7B5-4880-8C6D-2BA02B60CF6F}" name="1998" dataDxfId="25"/>
    <tableColumn id="11" xr3:uid="{4A0448EE-9F39-4879-9179-AB4E49A84CFD}" name="1999" dataDxfId="24"/>
    <tableColumn id="12" xr3:uid="{097FC15F-1AB8-4A71-BCF9-1A92737902D3}" name="2000" dataDxfId="23"/>
    <tableColumn id="13" xr3:uid="{4ADE0A96-6C15-4413-8696-FA5FBAD72567}" name="2001" dataDxfId="22"/>
    <tableColumn id="14" xr3:uid="{5A6F93C9-B2FB-4717-9B80-DFD2D76D125A}" name="2002" dataDxfId="21"/>
    <tableColumn id="15" xr3:uid="{666BC68B-CF8B-4A39-9363-087FD121CC3E}" name="2003" dataDxfId="20"/>
    <tableColumn id="16" xr3:uid="{8FCAE302-538B-4D13-BBC3-0569CB6E4C4B}" name="2004" dataDxfId="19"/>
    <tableColumn id="17" xr3:uid="{4D58FA23-91FB-4809-910F-298C286160A2}" name="2005" dataDxfId="18"/>
    <tableColumn id="18" xr3:uid="{2C858D1C-CD94-4748-85A2-CBE8DC05AE38}" name="2006" dataDxfId="17"/>
    <tableColumn id="19" xr3:uid="{3D82E81F-FA19-420C-A6F1-722BD6485D2F}" name="2007" dataDxfId="16"/>
    <tableColumn id="20" xr3:uid="{2EA88AA2-3E80-4CFD-8293-3DF737E87D52}" name="2008" dataDxfId="15"/>
    <tableColumn id="21" xr3:uid="{B167B868-7E27-4B6F-84B8-966DED9766B1}" name="2009" dataDxfId="14"/>
    <tableColumn id="22" xr3:uid="{658EC2DC-D315-4C02-9A0F-8605E70EB8B8}" name="2010" dataDxfId="13"/>
    <tableColumn id="23" xr3:uid="{DF5F605B-E4FE-4806-9588-46CEABF369C6}" name="2011" dataDxfId="12"/>
    <tableColumn id="24" xr3:uid="{EA51F8CD-A4A4-459D-B300-E0ED559EBA99}" name="2012" dataDxfId="11"/>
    <tableColumn id="25" xr3:uid="{8B94C39A-3E0C-4E03-81CF-A48DB11DC29B}" name="2013" dataDxfId="10"/>
    <tableColumn id="26" xr3:uid="{01FF0DFD-D630-48CA-924C-17E9C3CE7E01}" name="2014" dataDxfId="9"/>
    <tableColumn id="27" xr3:uid="{D1149F95-A7E4-45DF-8513-D2239C2D2AD1}" name="2015" dataDxfId="8"/>
    <tableColumn id="28" xr3:uid="{DE189BEF-1001-4300-B700-D596052F802E}" name="2016" dataDxfId="7"/>
    <tableColumn id="29" xr3:uid="{25193CBF-72C8-4323-89E5-1982B202F6AA}" name="2017" dataDxfId="6"/>
    <tableColumn id="30" xr3:uid="{CCC9C803-976C-4A21-9539-9806FD74FD8E}" name="2018" dataDxfId="5"/>
    <tableColumn id="31" xr3:uid="{E135441F-AA32-45A6-856A-2997FEAB6E61}" name="2019" dataDxfId="4"/>
    <tableColumn id="32" xr3:uid="{B59A1806-17D3-4467-B98A-A08FE302E6F2}" name="2020" dataDxfId="3"/>
    <tableColumn id="33" xr3:uid="{C5F9FA87-DEDF-4466-83F2-4086FD38C7F2}" name="2021" dataDxfId="2"/>
    <tableColumn id="34" xr3:uid="{D484A8EF-814F-4795-BD97-38977AAE9432}" name="2022" dataDxfId="1"/>
    <tableColumn id="35" xr3:uid="{1599CCFB-1C44-4A00-ABA9-3296948F1469}" name="2023" dataDxfId="0"/>
  </tableColumns>
  <tableStyleInfo name="TableStyleLight1"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20FC1-DD84-4768-844E-B612047D2685}">
  <dimension ref="A8:AI117"/>
  <sheetViews>
    <sheetView showGridLines="0" tabSelected="1" zoomScaleNormal="100" workbookViewId="0">
      <selection activeCell="A7" sqref="A7"/>
    </sheetView>
  </sheetViews>
  <sheetFormatPr defaultRowHeight="13.2" x14ac:dyDescent="0.25"/>
  <cols>
    <col min="1" max="1" width="29.33203125" customWidth="1"/>
    <col min="2" max="11" width="20.6640625" customWidth="1"/>
    <col min="12" max="12" width="35.44140625" style="27" customWidth="1"/>
    <col min="13" max="13" width="26.44140625" style="27" customWidth="1"/>
    <col min="14" max="14" width="15.6640625" style="27" customWidth="1"/>
    <col min="15" max="15" width="21.33203125" style="27" customWidth="1"/>
    <col min="16" max="35" width="15.6640625" customWidth="1"/>
  </cols>
  <sheetData>
    <row r="8" spans="1:15" ht="17.399999999999999" x14ac:dyDescent="0.3">
      <c r="A8" s="3" t="s">
        <v>0</v>
      </c>
    </row>
    <row r="9" spans="1:15" s="11" customFormat="1" ht="10.199999999999999" x14ac:dyDescent="0.2">
      <c r="A9" s="12" t="s">
        <v>43</v>
      </c>
      <c r="L9" s="32"/>
      <c r="M9" s="32"/>
      <c r="N9" s="32"/>
      <c r="O9" s="32"/>
    </row>
    <row r="10" spans="1:15" x14ac:dyDescent="0.25">
      <c r="A10" t="s">
        <v>1</v>
      </c>
    </row>
    <row r="12" spans="1:15" ht="17.399999999999999" x14ac:dyDescent="0.3">
      <c r="A12" s="3" t="s">
        <v>2</v>
      </c>
    </row>
    <row r="13" spans="1:15" x14ac:dyDescent="0.25">
      <c r="A13" t="s">
        <v>3</v>
      </c>
    </row>
    <row r="14" spans="1:15" s="10" customFormat="1" ht="26.4" x14ac:dyDescent="0.25">
      <c r="A14" s="14" t="s">
        <v>4</v>
      </c>
      <c r="B14" s="13" t="s">
        <v>5</v>
      </c>
      <c r="C14" s="13" t="s">
        <v>6</v>
      </c>
      <c r="D14" s="30" t="s">
        <v>41</v>
      </c>
      <c r="E14" s="13" t="s">
        <v>7</v>
      </c>
      <c r="L14" s="31"/>
      <c r="M14" s="31"/>
      <c r="N14" s="31"/>
      <c r="O14" s="31"/>
    </row>
    <row r="15" spans="1:15" x14ac:dyDescent="0.25">
      <c r="A15">
        <v>2005</v>
      </c>
      <c r="B15" s="16">
        <v>91.481560526707383</v>
      </c>
      <c r="C15" s="17">
        <v>1.087901865447879E-2</v>
      </c>
      <c r="D15" s="8">
        <v>43.066257700000001</v>
      </c>
      <c r="E15" s="16">
        <v>48.404423808052904</v>
      </c>
      <c r="G15" s="9"/>
      <c r="H15" s="7"/>
      <c r="J15" s="7"/>
      <c r="K15" s="6"/>
    </row>
    <row r="16" spans="1:15" x14ac:dyDescent="0.25">
      <c r="A16">
        <v>2006</v>
      </c>
      <c r="B16" s="16"/>
      <c r="C16" s="17"/>
      <c r="D16" s="8"/>
      <c r="E16" s="16"/>
      <c r="G16" s="9"/>
      <c r="H16" s="7"/>
      <c r="J16" s="7"/>
      <c r="K16" s="6"/>
    </row>
    <row r="17" spans="1:12" x14ac:dyDescent="0.25">
      <c r="A17">
        <v>2007</v>
      </c>
      <c r="B17" s="16"/>
      <c r="C17" s="17"/>
      <c r="D17" s="8"/>
      <c r="E17" s="16"/>
      <c r="G17" s="9"/>
      <c r="H17" s="7"/>
      <c r="J17" s="7"/>
      <c r="K17" s="6"/>
    </row>
    <row r="18" spans="1:12" x14ac:dyDescent="0.25">
      <c r="A18">
        <v>2008</v>
      </c>
      <c r="B18" s="16"/>
      <c r="C18" s="17"/>
      <c r="D18" s="8"/>
      <c r="E18" s="16"/>
      <c r="G18" s="9"/>
      <c r="H18" s="7"/>
      <c r="I18" s="7"/>
      <c r="J18" s="7"/>
      <c r="K18" s="6"/>
    </row>
    <row r="19" spans="1:12" x14ac:dyDescent="0.25">
      <c r="A19">
        <v>2009</v>
      </c>
      <c r="B19" s="16"/>
      <c r="C19" s="17"/>
      <c r="D19" s="8"/>
      <c r="E19" s="16"/>
      <c r="G19" s="9"/>
      <c r="H19" s="7"/>
      <c r="I19" s="7"/>
      <c r="J19" s="7"/>
      <c r="K19" s="6"/>
    </row>
    <row r="20" spans="1:12" x14ac:dyDescent="0.25">
      <c r="A20">
        <v>2010</v>
      </c>
      <c r="B20" s="16">
        <v>87.145222243238209</v>
      </c>
      <c r="C20" s="17">
        <v>9.7339993154573808E-3</v>
      </c>
      <c r="D20" s="8">
        <v>34.724313940000002</v>
      </c>
      <c r="E20" s="16">
        <v>52.411174303922756</v>
      </c>
      <c r="G20" s="9"/>
      <c r="H20" s="7"/>
      <c r="I20" s="7"/>
      <c r="J20" s="7"/>
      <c r="K20" s="6"/>
    </row>
    <row r="21" spans="1:12" x14ac:dyDescent="0.25">
      <c r="A21">
        <v>2011</v>
      </c>
      <c r="B21" s="16"/>
      <c r="C21" s="17"/>
      <c r="D21" s="8"/>
      <c r="E21" s="16"/>
      <c r="G21" s="9"/>
      <c r="H21" s="7"/>
      <c r="I21" s="7"/>
      <c r="J21" s="7"/>
      <c r="K21" s="6"/>
    </row>
    <row r="22" spans="1:12" x14ac:dyDescent="0.25">
      <c r="A22">
        <v>2012</v>
      </c>
      <c r="B22" s="16"/>
      <c r="C22" s="17"/>
      <c r="D22" s="8"/>
      <c r="E22" s="16"/>
      <c r="G22" s="9"/>
      <c r="H22" s="7"/>
      <c r="I22" s="7"/>
      <c r="J22" s="7"/>
      <c r="K22" s="6"/>
    </row>
    <row r="23" spans="1:12" x14ac:dyDescent="0.25">
      <c r="A23">
        <v>2013</v>
      </c>
      <c r="B23" s="16"/>
      <c r="C23" s="17"/>
      <c r="D23" s="8"/>
      <c r="E23" s="16"/>
      <c r="G23" s="9"/>
      <c r="H23" s="7"/>
      <c r="I23" s="7"/>
      <c r="J23" s="7"/>
      <c r="K23" s="6"/>
      <c r="L23" s="33"/>
    </row>
    <row r="24" spans="1:12" x14ac:dyDescent="0.25">
      <c r="A24">
        <v>2014</v>
      </c>
      <c r="B24" s="16"/>
      <c r="C24" s="17"/>
      <c r="D24" s="8"/>
      <c r="E24" s="16"/>
      <c r="G24" s="9"/>
      <c r="H24" s="7"/>
      <c r="I24" s="7"/>
      <c r="J24" s="7"/>
      <c r="K24" s="6"/>
      <c r="L24" s="33"/>
    </row>
    <row r="25" spans="1:12" x14ac:dyDescent="0.25">
      <c r="A25">
        <v>2015</v>
      </c>
      <c r="B25" s="16">
        <v>78.840368452483716</v>
      </c>
      <c r="C25" s="17">
        <v>9.2004807332810301E-3</v>
      </c>
      <c r="D25" s="8">
        <v>32.581856606845641</v>
      </c>
      <c r="E25" s="16">
        <v>46.249311364904791</v>
      </c>
      <c r="G25" s="9"/>
      <c r="H25" s="7"/>
      <c r="I25" s="7"/>
      <c r="J25" s="7"/>
      <c r="K25" s="6"/>
      <c r="L25" s="33"/>
    </row>
    <row r="26" spans="1:12" x14ac:dyDescent="0.25">
      <c r="A26">
        <v>2016</v>
      </c>
      <c r="B26" s="16">
        <v>77.956064896295118</v>
      </c>
      <c r="C26" s="17">
        <v>7.8267025218471294E-3</v>
      </c>
      <c r="D26" s="8">
        <v>31.637331296073825</v>
      </c>
      <c r="E26" s="16">
        <v>46.310906897699439</v>
      </c>
      <c r="G26" s="9"/>
      <c r="H26" s="7"/>
      <c r="I26" s="7"/>
      <c r="J26" s="7"/>
      <c r="K26" s="6"/>
      <c r="L26" s="33"/>
    </row>
    <row r="27" spans="1:12" x14ac:dyDescent="0.25">
      <c r="A27">
        <v>2017</v>
      </c>
      <c r="B27" s="16">
        <v>77.772160199696799</v>
      </c>
      <c r="C27" s="17">
        <v>8.2082110560108505E-3</v>
      </c>
      <c r="D27" s="8">
        <v>31.937715827348992</v>
      </c>
      <c r="E27" s="16">
        <v>45.826236161291789</v>
      </c>
      <c r="G27" s="9"/>
      <c r="H27" s="7"/>
      <c r="I27" s="7"/>
      <c r="J27" s="7"/>
      <c r="K27" s="6"/>
      <c r="L27" s="33"/>
    </row>
    <row r="28" spans="1:12" x14ac:dyDescent="0.25">
      <c r="A28">
        <v>2018</v>
      </c>
      <c r="B28" s="16">
        <v>78.097747033155798</v>
      </c>
      <c r="C28" s="17">
        <v>8.3693869689050408E-3</v>
      </c>
      <c r="D28" s="8">
        <v>31.895271724295306</v>
      </c>
      <c r="E28" s="16">
        <v>46.194105921891584</v>
      </c>
      <c r="G28" s="9"/>
      <c r="H28" s="7"/>
      <c r="I28" s="7"/>
      <c r="J28" s="7"/>
      <c r="K28" s="6"/>
      <c r="L28" s="33"/>
    </row>
    <row r="29" spans="1:12" x14ac:dyDescent="0.25">
      <c r="A29">
        <v>2019</v>
      </c>
      <c r="B29" s="16">
        <v>77.109653304214561</v>
      </c>
      <c r="C29" s="17">
        <v>7.5301501049050501E-3</v>
      </c>
      <c r="D29" s="8">
        <v>31.845705877248324</v>
      </c>
      <c r="E29" s="16">
        <v>45.256417276861342</v>
      </c>
      <c r="G29" s="9"/>
      <c r="H29" s="7"/>
      <c r="I29" s="7"/>
      <c r="J29" s="7"/>
      <c r="K29" s="6"/>
      <c r="L29" s="33"/>
    </row>
    <row r="30" spans="1:12" x14ac:dyDescent="0.25">
      <c r="A30">
        <v>2020</v>
      </c>
      <c r="B30" s="16">
        <v>69.859823062916618</v>
      </c>
      <c r="C30" s="17">
        <v>4.3988487270200495E-3</v>
      </c>
      <c r="D30" s="8">
        <v>29.144911831711411</v>
      </c>
      <c r="E30" s="16">
        <v>40.710512382478186</v>
      </c>
      <c r="G30" s="9"/>
      <c r="H30" s="7"/>
      <c r="I30" s="7"/>
      <c r="J30" s="7"/>
      <c r="K30" s="6"/>
      <c r="L30" s="33"/>
    </row>
    <row r="31" spans="1:12" x14ac:dyDescent="0.25">
      <c r="A31">
        <v>2021</v>
      </c>
      <c r="B31" s="16">
        <v>73.108516661325211</v>
      </c>
      <c r="C31" s="17">
        <v>4.2088274475226397E-3</v>
      </c>
      <c r="D31" s="8">
        <v>29.765847999999998</v>
      </c>
      <c r="E31" s="16">
        <v>43.338459833877685</v>
      </c>
      <c r="G31" s="9"/>
      <c r="H31" s="7"/>
      <c r="I31" s="7"/>
      <c r="J31" s="7"/>
      <c r="K31" s="6"/>
      <c r="L31" s="33"/>
    </row>
    <row r="32" spans="1:12" x14ac:dyDescent="0.25">
      <c r="A32">
        <v>2022</v>
      </c>
      <c r="B32" s="16">
        <v>68.843591929567623</v>
      </c>
      <c r="C32" s="17">
        <v>4.0238090521188897E-3</v>
      </c>
      <c r="D32" s="8">
        <v>28.863381</v>
      </c>
      <c r="E32" s="16">
        <v>39.976187120515505</v>
      </c>
      <c r="G32" s="9"/>
      <c r="H32" s="7"/>
      <c r="I32" s="7"/>
      <c r="J32" s="7"/>
      <c r="K32" s="6"/>
      <c r="L32" s="33"/>
    </row>
    <row r="33" spans="1:12" x14ac:dyDescent="0.25">
      <c r="A33">
        <v>2023</v>
      </c>
      <c r="B33" s="16">
        <v>65.381490729983156</v>
      </c>
      <c r="C33" s="17">
        <v>4.4159999999999998E-3</v>
      </c>
      <c r="D33" s="28">
        <v>25.966573999999994</v>
      </c>
      <c r="E33" s="16">
        <v>39.410500249742071</v>
      </c>
      <c r="G33" s="9"/>
      <c r="H33" s="7"/>
      <c r="I33" s="7"/>
      <c r="J33" s="7"/>
      <c r="K33" s="6"/>
      <c r="L33" s="33"/>
    </row>
    <row r="35" spans="1:12" ht="17.399999999999999" x14ac:dyDescent="0.3">
      <c r="A35" s="3" t="s">
        <v>8</v>
      </c>
    </row>
    <row r="36" spans="1:12" ht="26.4" x14ac:dyDescent="0.25">
      <c r="A36" s="15" t="s">
        <v>4</v>
      </c>
      <c r="B36" s="18" t="s">
        <v>9</v>
      </c>
      <c r="C36" s="18" t="s">
        <v>10</v>
      </c>
      <c r="D36" s="29" t="s">
        <v>11</v>
      </c>
      <c r="E36" s="18" t="s">
        <v>12</v>
      </c>
      <c r="F36" s="18" t="s">
        <v>13</v>
      </c>
      <c r="G36" s="29" t="s">
        <v>14</v>
      </c>
      <c r="H36" s="19"/>
      <c r="I36" s="19"/>
      <c r="J36" s="19"/>
    </row>
    <row r="37" spans="1:12" x14ac:dyDescent="0.25">
      <c r="A37" s="19">
        <v>1990</v>
      </c>
      <c r="B37" s="16">
        <v>86.9</v>
      </c>
      <c r="C37" s="8">
        <v>70</v>
      </c>
      <c r="D37" s="2">
        <v>0.01</v>
      </c>
      <c r="E37" s="1">
        <v>7.7</v>
      </c>
      <c r="F37" s="1">
        <v>5.5</v>
      </c>
      <c r="G37" s="1">
        <v>3.6</v>
      </c>
      <c r="H37" s="4"/>
      <c r="I37" s="20"/>
      <c r="J37" s="21"/>
      <c r="K37" s="7"/>
      <c r="L37" s="34"/>
    </row>
    <row r="38" spans="1:12" x14ac:dyDescent="0.25">
      <c r="A38" s="19">
        <v>1991</v>
      </c>
      <c r="B38" s="16">
        <v>88.8</v>
      </c>
      <c r="C38" s="8">
        <v>72.099999999999994</v>
      </c>
      <c r="D38" s="2">
        <v>8.9999999999999993E-3</v>
      </c>
      <c r="E38" s="1">
        <v>7.7</v>
      </c>
      <c r="F38" s="1">
        <v>5.5</v>
      </c>
      <c r="G38" s="1">
        <v>3.5</v>
      </c>
      <c r="H38" s="4"/>
      <c r="I38" s="20"/>
      <c r="J38" s="21"/>
      <c r="K38" s="7"/>
      <c r="L38" s="34"/>
    </row>
    <row r="39" spans="1:12" x14ac:dyDescent="0.25">
      <c r="A39" s="19">
        <v>1992</v>
      </c>
      <c r="B39" s="16">
        <v>89.7</v>
      </c>
      <c r="C39" s="8">
        <v>72.5</v>
      </c>
      <c r="D39" s="2">
        <v>8.9999999999999993E-3</v>
      </c>
      <c r="E39" s="1">
        <v>7.5</v>
      </c>
      <c r="F39" s="1">
        <v>5.5</v>
      </c>
      <c r="G39" s="1">
        <v>4</v>
      </c>
      <c r="H39" s="4"/>
      <c r="I39" s="20"/>
      <c r="J39" s="21"/>
      <c r="K39" s="7"/>
      <c r="L39" s="34"/>
    </row>
    <row r="40" spans="1:12" x14ac:dyDescent="0.25">
      <c r="A40" s="19">
        <v>1993</v>
      </c>
      <c r="B40" s="16">
        <v>90.4</v>
      </c>
      <c r="C40" s="8">
        <v>73.5</v>
      </c>
      <c r="D40" s="2">
        <v>8.9999999999999993E-3</v>
      </c>
      <c r="E40" s="1">
        <v>7.7</v>
      </c>
      <c r="F40" s="1">
        <v>5.3</v>
      </c>
      <c r="G40" s="1">
        <v>3.9</v>
      </c>
      <c r="H40" s="4"/>
      <c r="I40" s="20"/>
      <c r="J40" s="21"/>
      <c r="K40" s="7"/>
      <c r="L40" s="34"/>
    </row>
    <row r="41" spans="1:12" x14ac:dyDescent="0.25">
      <c r="A41" s="19">
        <v>1994</v>
      </c>
      <c r="B41" s="16">
        <v>93.2</v>
      </c>
      <c r="C41" s="8">
        <v>75.099999999999994</v>
      </c>
      <c r="D41" s="2">
        <v>0.01</v>
      </c>
      <c r="E41" s="1">
        <v>7.6</v>
      </c>
      <c r="F41" s="1">
        <v>5.9</v>
      </c>
      <c r="G41" s="1">
        <v>4.7</v>
      </c>
      <c r="H41" s="4"/>
      <c r="I41" s="20"/>
      <c r="J41" s="21"/>
      <c r="K41" s="7"/>
      <c r="L41" s="34"/>
    </row>
    <row r="42" spans="1:12" x14ac:dyDescent="0.25">
      <c r="A42" s="19">
        <v>1995</v>
      </c>
      <c r="B42" s="16">
        <v>93</v>
      </c>
      <c r="C42" s="8">
        <v>74.099999999999994</v>
      </c>
      <c r="D42" s="2">
        <v>0.01</v>
      </c>
      <c r="E42" s="1">
        <v>7.7</v>
      </c>
      <c r="F42" s="1">
        <v>6.1</v>
      </c>
      <c r="G42" s="1">
        <v>5.0999999999999996</v>
      </c>
      <c r="H42" s="4"/>
      <c r="I42" s="20"/>
      <c r="J42" s="21"/>
      <c r="K42" s="7"/>
      <c r="L42" s="34"/>
    </row>
    <row r="43" spans="1:12" x14ac:dyDescent="0.25">
      <c r="A43" s="19">
        <v>1996</v>
      </c>
      <c r="B43" s="16">
        <v>97.1</v>
      </c>
      <c r="C43" s="8">
        <v>78.3</v>
      </c>
      <c r="D43" s="2">
        <v>1.0999999999999999E-2</v>
      </c>
      <c r="E43" s="1">
        <v>7.6</v>
      </c>
      <c r="F43" s="1">
        <v>6.1</v>
      </c>
      <c r="G43" s="1">
        <v>5</v>
      </c>
      <c r="H43" s="4"/>
      <c r="I43" s="20"/>
      <c r="J43" s="21"/>
      <c r="K43" s="7"/>
      <c r="L43" s="34"/>
    </row>
    <row r="44" spans="1:12" x14ac:dyDescent="0.25">
      <c r="A44" s="19">
        <v>1997</v>
      </c>
      <c r="B44" s="16">
        <v>91.7</v>
      </c>
      <c r="C44" s="8">
        <v>75.900000000000006</v>
      </c>
      <c r="D44" s="2">
        <v>1.2E-2</v>
      </c>
      <c r="E44" s="1">
        <v>7.5</v>
      </c>
      <c r="F44" s="1">
        <v>5.9</v>
      </c>
      <c r="G44" s="1">
        <v>2.2999999999999998</v>
      </c>
      <c r="H44" s="4"/>
      <c r="I44" s="20"/>
      <c r="J44" s="21"/>
      <c r="K44" s="7"/>
      <c r="L44" s="34"/>
    </row>
    <row r="45" spans="1:12" x14ac:dyDescent="0.25">
      <c r="A45" s="19">
        <v>1998</v>
      </c>
      <c r="B45" s="16">
        <v>95.5</v>
      </c>
      <c r="C45" s="8">
        <v>80.5</v>
      </c>
      <c r="D45" s="2">
        <v>1.0999999999999999E-2</v>
      </c>
      <c r="E45" s="1">
        <v>7.4</v>
      </c>
      <c r="F45" s="1">
        <v>6.1</v>
      </c>
      <c r="G45" s="1">
        <v>1.5</v>
      </c>
      <c r="H45" s="4"/>
      <c r="I45" s="20"/>
      <c r="J45" s="21"/>
      <c r="K45" s="7"/>
      <c r="L45" s="34"/>
    </row>
    <row r="46" spans="1:12" x14ac:dyDescent="0.25">
      <c r="A46" s="19">
        <v>1999</v>
      </c>
      <c r="B46" s="16">
        <v>90.1</v>
      </c>
      <c r="C46" s="8">
        <v>76</v>
      </c>
      <c r="D46" s="2">
        <v>1.2E-2</v>
      </c>
      <c r="E46" s="1">
        <v>7.2</v>
      </c>
      <c r="F46" s="1">
        <v>5.9</v>
      </c>
      <c r="G46" s="1">
        <v>1</v>
      </c>
      <c r="H46" s="4"/>
      <c r="I46" s="20"/>
      <c r="J46" s="21"/>
      <c r="K46" s="7"/>
      <c r="L46" s="34"/>
    </row>
    <row r="47" spans="1:12" x14ac:dyDescent="0.25">
      <c r="A47" s="19">
        <v>2000</v>
      </c>
      <c r="B47" s="16">
        <v>91.1</v>
      </c>
      <c r="C47" s="8">
        <v>77.7</v>
      </c>
      <c r="D47" s="2">
        <v>1.0999999999999999E-2</v>
      </c>
      <c r="E47" s="1">
        <v>6.9</v>
      </c>
      <c r="F47" s="1">
        <v>5.3</v>
      </c>
      <c r="G47" s="1">
        <v>1.2</v>
      </c>
      <c r="H47" s="4"/>
      <c r="I47" s="20"/>
      <c r="J47" s="21"/>
      <c r="K47" s="7"/>
      <c r="L47" s="34"/>
    </row>
    <row r="48" spans="1:12" x14ac:dyDescent="0.25">
      <c r="A48" s="19">
        <v>2001</v>
      </c>
      <c r="B48" s="16">
        <v>89.7</v>
      </c>
      <c r="C48" s="8">
        <v>76.8</v>
      </c>
      <c r="D48" s="2">
        <v>0.01</v>
      </c>
      <c r="E48" s="1">
        <v>6.7</v>
      </c>
      <c r="F48" s="1">
        <v>5.0999999999999996</v>
      </c>
      <c r="G48" s="1">
        <v>1.1000000000000001</v>
      </c>
      <c r="H48" s="4"/>
      <c r="I48" s="20"/>
      <c r="J48" s="21"/>
      <c r="K48" s="7"/>
      <c r="L48" s="34"/>
    </row>
    <row r="49" spans="1:12" x14ac:dyDescent="0.25">
      <c r="A49" s="19">
        <v>2002</v>
      </c>
      <c r="B49" s="16">
        <v>91.4</v>
      </c>
      <c r="C49" s="8">
        <v>78.900000000000006</v>
      </c>
      <c r="D49" s="2">
        <v>8.0000000000000002E-3</v>
      </c>
      <c r="E49" s="1">
        <v>6.5</v>
      </c>
      <c r="F49" s="1">
        <v>4.9000000000000004</v>
      </c>
      <c r="G49" s="1">
        <v>1.1000000000000001</v>
      </c>
      <c r="H49" s="4"/>
      <c r="I49" s="20"/>
      <c r="J49" s="21"/>
      <c r="K49" s="7"/>
      <c r="L49" s="34"/>
    </row>
    <row r="50" spans="1:12" x14ac:dyDescent="0.25">
      <c r="A50" s="19">
        <v>2003</v>
      </c>
      <c r="B50" s="16">
        <v>91.8</v>
      </c>
      <c r="C50" s="8">
        <v>80.3</v>
      </c>
      <c r="D50" s="2">
        <v>1.2999999999999999E-2</v>
      </c>
      <c r="E50" s="1">
        <v>6.1</v>
      </c>
      <c r="F50" s="1">
        <v>4.0999999999999996</v>
      </c>
      <c r="G50" s="1">
        <v>1.3</v>
      </c>
      <c r="H50" s="4"/>
      <c r="I50" s="20"/>
      <c r="J50" s="21"/>
      <c r="K50" s="7"/>
      <c r="L50" s="34"/>
    </row>
    <row r="51" spans="1:12" x14ac:dyDescent="0.25">
      <c r="A51" s="19">
        <v>2004</v>
      </c>
      <c r="B51" s="16">
        <v>92.3</v>
      </c>
      <c r="C51" s="8">
        <v>80.8</v>
      </c>
      <c r="D51" s="2">
        <v>1.2E-2</v>
      </c>
      <c r="E51" s="1">
        <v>5.9</v>
      </c>
      <c r="F51" s="1">
        <v>4.2</v>
      </c>
      <c r="G51" s="1">
        <v>1.4</v>
      </c>
      <c r="H51" s="4"/>
      <c r="I51" s="20"/>
      <c r="J51" s="21"/>
      <c r="K51" s="7"/>
      <c r="L51" s="34"/>
    </row>
    <row r="52" spans="1:12" x14ac:dyDescent="0.25">
      <c r="A52" s="19">
        <v>2005</v>
      </c>
      <c r="B52" s="16">
        <v>91.5</v>
      </c>
      <c r="C52" s="8">
        <v>79.7</v>
      </c>
      <c r="D52" s="2">
        <v>1.0999999999999999E-2</v>
      </c>
      <c r="E52" s="1">
        <v>5.7</v>
      </c>
      <c r="F52" s="1">
        <v>4.0999999999999996</v>
      </c>
      <c r="G52" s="1">
        <v>1.9</v>
      </c>
      <c r="H52" s="4"/>
      <c r="I52" s="20"/>
      <c r="J52" s="21"/>
      <c r="K52" s="7"/>
      <c r="L52" s="34"/>
    </row>
    <row r="53" spans="1:12" x14ac:dyDescent="0.25">
      <c r="A53" s="19">
        <v>2006</v>
      </c>
      <c r="B53" s="16">
        <v>89.8</v>
      </c>
      <c r="C53" s="8">
        <v>78.8</v>
      </c>
      <c r="D53" s="2">
        <v>1.0999999999999999E-2</v>
      </c>
      <c r="E53" s="1">
        <v>5.7</v>
      </c>
      <c r="F53" s="1">
        <v>3.4</v>
      </c>
      <c r="G53" s="1">
        <v>1.9</v>
      </c>
      <c r="H53" s="4"/>
      <c r="I53" s="20"/>
      <c r="J53" s="21"/>
      <c r="K53" s="7"/>
      <c r="L53" s="34"/>
    </row>
    <row r="54" spans="1:12" x14ac:dyDescent="0.25">
      <c r="A54" s="19">
        <v>2007</v>
      </c>
      <c r="B54" s="16">
        <v>88.8</v>
      </c>
      <c r="C54" s="8">
        <v>77.8</v>
      </c>
      <c r="D54" s="2">
        <v>1.2E-2</v>
      </c>
      <c r="E54" s="1">
        <v>5.7</v>
      </c>
      <c r="F54" s="22">
        <v>3</v>
      </c>
      <c r="G54" s="22">
        <v>2.2000000000000002</v>
      </c>
      <c r="H54" s="4"/>
      <c r="I54" s="20"/>
      <c r="J54" s="21"/>
      <c r="K54" s="7"/>
      <c r="L54" s="34"/>
    </row>
    <row r="55" spans="1:12" x14ac:dyDescent="0.25">
      <c r="A55" s="19">
        <v>2008</v>
      </c>
      <c r="B55" s="16">
        <v>87</v>
      </c>
      <c r="C55" s="8">
        <v>75.900000000000006</v>
      </c>
      <c r="D55" s="2">
        <v>1.2999999999999999E-2</v>
      </c>
      <c r="E55" s="1">
        <v>5.6</v>
      </c>
      <c r="F55" s="22">
        <v>2.9</v>
      </c>
      <c r="G55" s="22">
        <v>2.5</v>
      </c>
      <c r="H55" s="2"/>
      <c r="I55" s="20"/>
      <c r="J55" s="21"/>
      <c r="K55" s="7"/>
      <c r="L55" s="34"/>
    </row>
    <row r="56" spans="1:12" x14ac:dyDescent="0.25">
      <c r="A56" s="19">
        <v>2009</v>
      </c>
      <c r="B56" s="16">
        <v>83.2</v>
      </c>
      <c r="C56" s="8">
        <v>72.5</v>
      </c>
      <c r="D56" s="2">
        <v>1.0999999999999999E-2</v>
      </c>
      <c r="E56" s="1">
        <v>5.6</v>
      </c>
      <c r="F56" s="22">
        <v>2.9</v>
      </c>
      <c r="G56" s="22">
        <v>2.2999999999999998</v>
      </c>
      <c r="H56" s="2"/>
      <c r="I56" s="20"/>
      <c r="J56" s="21"/>
      <c r="K56" s="7"/>
      <c r="L56" s="34"/>
    </row>
    <row r="57" spans="1:12" x14ac:dyDescent="0.25">
      <c r="A57" s="19">
        <v>2010</v>
      </c>
      <c r="B57" s="16">
        <v>87.1</v>
      </c>
      <c r="C57" s="8">
        <v>76.099999999999994</v>
      </c>
      <c r="D57" s="2">
        <v>0.01</v>
      </c>
      <c r="E57" s="1">
        <v>5.7</v>
      </c>
      <c r="F57" s="22">
        <v>3.2</v>
      </c>
      <c r="G57" s="22">
        <v>2.2000000000000002</v>
      </c>
      <c r="H57" s="2"/>
      <c r="I57" s="20"/>
      <c r="J57" s="21"/>
      <c r="K57" s="7"/>
      <c r="L57" s="34"/>
    </row>
    <row r="58" spans="1:12" x14ac:dyDescent="0.25">
      <c r="A58" s="19">
        <v>2011</v>
      </c>
      <c r="B58" s="16">
        <v>80.3</v>
      </c>
      <c r="C58" s="8">
        <v>69.2</v>
      </c>
      <c r="D58" s="2">
        <v>8.9999999999999993E-3</v>
      </c>
      <c r="E58" s="1">
        <v>5.5</v>
      </c>
      <c r="F58" s="22">
        <v>3.1</v>
      </c>
      <c r="G58" s="22">
        <v>2.5</v>
      </c>
      <c r="H58" s="2"/>
      <c r="I58" s="20"/>
      <c r="J58" s="21"/>
      <c r="K58" s="7"/>
      <c r="L58" s="34"/>
    </row>
    <row r="59" spans="1:12" x14ac:dyDescent="0.25">
      <c r="A59" s="19">
        <v>2012</v>
      </c>
      <c r="B59" s="16">
        <v>79.900000000000006</v>
      </c>
      <c r="C59" s="8">
        <v>68.900000000000006</v>
      </c>
      <c r="D59" s="2">
        <v>8.9999999999999993E-3</v>
      </c>
      <c r="E59" s="1">
        <v>5.4</v>
      </c>
      <c r="F59" s="22">
        <v>3.2</v>
      </c>
      <c r="G59" s="22">
        <v>2.5</v>
      </c>
      <c r="H59" s="2"/>
      <c r="I59" s="20"/>
      <c r="J59" s="21"/>
      <c r="K59" s="7"/>
      <c r="L59" s="34"/>
    </row>
    <row r="60" spans="1:12" x14ac:dyDescent="0.25">
      <c r="A60" s="19">
        <v>2013</v>
      </c>
      <c r="B60" s="16">
        <v>79.8</v>
      </c>
      <c r="C60" s="8">
        <v>68.900000000000006</v>
      </c>
      <c r="D60" s="2">
        <v>8.0000000000000002E-3</v>
      </c>
      <c r="E60" s="1">
        <v>5.3</v>
      </c>
      <c r="F60" s="22">
        <v>3</v>
      </c>
      <c r="G60" s="22">
        <v>2.5</v>
      </c>
      <c r="H60" s="2"/>
      <c r="I60" s="20"/>
      <c r="J60" s="21"/>
      <c r="K60" s="7"/>
      <c r="L60" s="34"/>
    </row>
    <row r="61" spans="1:12" x14ac:dyDescent="0.25">
      <c r="A61" s="19">
        <v>2014</v>
      </c>
      <c r="B61" s="16">
        <v>76.3</v>
      </c>
      <c r="C61" s="8">
        <v>65.400000000000006</v>
      </c>
      <c r="D61" s="2">
        <v>7.0000000000000001E-3</v>
      </c>
      <c r="E61" s="1">
        <v>5.3</v>
      </c>
      <c r="F61" s="22">
        <v>3</v>
      </c>
      <c r="G61" s="22">
        <v>2.7</v>
      </c>
      <c r="H61" s="2"/>
      <c r="I61" s="20"/>
      <c r="J61" s="21"/>
      <c r="K61" s="7"/>
      <c r="L61" s="34"/>
    </row>
    <row r="62" spans="1:12" x14ac:dyDescent="0.25">
      <c r="A62" s="19">
        <v>2015</v>
      </c>
      <c r="B62" s="16">
        <v>78.8</v>
      </c>
      <c r="C62" s="8">
        <v>68</v>
      </c>
      <c r="D62" s="2">
        <v>8.9999999999999993E-3</v>
      </c>
      <c r="E62" s="1">
        <v>5.3</v>
      </c>
      <c r="F62" s="22">
        <v>2.8</v>
      </c>
      <c r="G62" s="22">
        <v>2.8</v>
      </c>
      <c r="H62" s="2"/>
      <c r="I62" s="20"/>
      <c r="J62" s="21"/>
      <c r="K62" s="7"/>
      <c r="L62" s="35"/>
    </row>
    <row r="63" spans="1:12" x14ac:dyDescent="0.25">
      <c r="A63" s="19">
        <v>2016</v>
      </c>
      <c r="B63" s="16">
        <v>78</v>
      </c>
      <c r="C63" s="8">
        <v>66.900000000000006</v>
      </c>
      <c r="D63" s="2">
        <v>8.0000000000000002E-3</v>
      </c>
      <c r="E63" s="1">
        <v>5.3</v>
      </c>
      <c r="F63" s="22">
        <v>2.7</v>
      </c>
      <c r="G63" s="22">
        <v>3</v>
      </c>
      <c r="H63" s="2"/>
      <c r="I63" s="20"/>
      <c r="J63" s="21"/>
      <c r="K63" s="7"/>
      <c r="L63" s="35"/>
    </row>
    <row r="64" spans="1:12" x14ac:dyDescent="0.25">
      <c r="A64" s="19">
        <v>2017</v>
      </c>
      <c r="B64" s="16">
        <v>77.8</v>
      </c>
      <c r="C64" s="8">
        <v>66.599999999999994</v>
      </c>
      <c r="D64" s="2">
        <v>8.0000000000000002E-3</v>
      </c>
      <c r="E64" s="1">
        <v>5.3</v>
      </c>
      <c r="F64" s="22">
        <v>2.8</v>
      </c>
      <c r="G64" s="22">
        <v>3.1</v>
      </c>
      <c r="H64" s="2"/>
      <c r="I64" s="20"/>
      <c r="J64" s="21"/>
      <c r="K64" s="7"/>
      <c r="L64" s="35"/>
    </row>
    <row r="65" spans="1:15" x14ac:dyDescent="0.25">
      <c r="A65" s="19">
        <v>2018</v>
      </c>
      <c r="B65" s="16">
        <v>78.099999999999994</v>
      </c>
      <c r="C65" s="8">
        <v>67.099999999999994</v>
      </c>
      <c r="D65" s="2">
        <v>8.0000000000000002E-3</v>
      </c>
      <c r="E65" s="1">
        <v>5.2</v>
      </c>
      <c r="F65" s="22">
        <v>2.6</v>
      </c>
      <c r="G65" s="22">
        <v>3.2</v>
      </c>
      <c r="H65" s="2"/>
      <c r="I65" s="20"/>
      <c r="J65" s="21"/>
      <c r="K65" s="7"/>
      <c r="L65" s="35"/>
    </row>
    <row r="66" spans="1:15" x14ac:dyDescent="0.25">
      <c r="A66" s="19">
        <v>2019</v>
      </c>
      <c r="B66" s="16">
        <v>77.099999999999994</v>
      </c>
      <c r="C66" s="8">
        <v>66.5</v>
      </c>
      <c r="D66" s="2">
        <v>8.0000000000000002E-3</v>
      </c>
      <c r="E66" s="1">
        <v>5.2</v>
      </c>
      <c r="F66" s="22">
        <v>2.6</v>
      </c>
      <c r="G66" s="22">
        <v>2.8</v>
      </c>
      <c r="H66" s="2"/>
      <c r="I66" s="20"/>
      <c r="J66" s="21"/>
      <c r="K66" s="7"/>
      <c r="L66" s="35"/>
    </row>
    <row r="67" spans="1:15" x14ac:dyDescent="0.25">
      <c r="A67" s="19">
        <v>2020</v>
      </c>
      <c r="B67" s="16">
        <v>69.900000000000006</v>
      </c>
      <c r="C67" s="16">
        <v>59.9</v>
      </c>
      <c r="D67" s="2">
        <v>4.0000000000000001E-3</v>
      </c>
      <c r="E67" s="22">
        <v>5.0999999999999996</v>
      </c>
      <c r="F67" s="22">
        <v>2.5</v>
      </c>
      <c r="G67" s="22">
        <v>2.4</v>
      </c>
      <c r="H67" s="23"/>
      <c r="I67" s="20"/>
      <c r="J67" s="21"/>
      <c r="K67" s="7"/>
      <c r="L67" s="35"/>
    </row>
    <row r="68" spans="1:15" x14ac:dyDescent="0.25">
      <c r="A68" s="19">
        <v>2021</v>
      </c>
      <c r="B68" s="16">
        <v>73.099999999999994</v>
      </c>
      <c r="C68" s="16">
        <v>63.9</v>
      </c>
      <c r="D68" s="2">
        <v>4.0000000000000001E-3</v>
      </c>
      <c r="E68" s="1">
        <v>5.0999999999999996</v>
      </c>
      <c r="F68" s="22">
        <v>2.4</v>
      </c>
      <c r="G68" s="22">
        <v>1.7</v>
      </c>
      <c r="I68" s="20"/>
      <c r="J68" s="21"/>
    </row>
    <row r="69" spans="1:15" x14ac:dyDescent="0.25">
      <c r="A69" s="19">
        <v>2022</v>
      </c>
      <c r="B69" s="16">
        <v>68.8</v>
      </c>
      <c r="C69" s="16">
        <v>60.2</v>
      </c>
      <c r="D69" s="2">
        <v>4.0000000000000001E-3</v>
      </c>
      <c r="E69" s="1">
        <v>4.9000000000000004</v>
      </c>
      <c r="F69" s="22">
        <v>2.2000000000000002</v>
      </c>
      <c r="G69" s="22">
        <v>1.5</v>
      </c>
      <c r="I69" s="20"/>
      <c r="J69" s="21"/>
    </row>
    <row r="70" spans="1:15" x14ac:dyDescent="0.25">
      <c r="A70" s="19">
        <v>2023</v>
      </c>
      <c r="B70" s="16">
        <v>65.400000000000006</v>
      </c>
      <c r="C70" s="8">
        <v>57.2</v>
      </c>
      <c r="D70" s="2">
        <v>4.0000000000000001E-3</v>
      </c>
      <c r="E70" s="1">
        <v>4.9000000000000004</v>
      </c>
      <c r="F70" s="22">
        <v>2.1</v>
      </c>
      <c r="G70" s="22">
        <v>1.2</v>
      </c>
    </row>
    <row r="71" spans="1:15" x14ac:dyDescent="0.25">
      <c r="A71" s="19"/>
      <c r="B71" s="16"/>
      <c r="C71" s="8"/>
      <c r="D71" s="2"/>
      <c r="E71" s="1"/>
      <c r="F71" s="22"/>
      <c r="G71" s="22"/>
    </row>
    <row r="72" spans="1:15" ht="17.399999999999999" x14ac:dyDescent="0.3">
      <c r="A72" s="3" t="s">
        <v>15</v>
      </c>
    </row>
    <row r="73" spans="1:15" ht="39.6" x14ac:dyDescent="0.25">
      <c r="A73" s="24" t="s">
        <v>4</v>
      </c>
      <c r="B73" s="13" t="s">
        <v>18</v>
      </c>
      <c r="C73" s="13" t="s">
        <v>19</v>
      </c>
      <c r="D73" s="30" t="s">
        <v>20</v>
      </c>
      <c r="E73" s="13" t="s">
        <v>21</v>
      </c>
      <c r="F73" s="13" t="s">
        <v>22</v>
      </c>
      <c r="G73" s="13" t="s">
        <v>23</v>
      </c>
      <c r="H73" s="13" t="s">
        <v>24</v>
      </c>
      <c r="I73" s="13" t="s">
        <v>25</v>
      </c>
      <c r="J73" s="13" t="s">
        <v>26</v>
      </c>
      <c r="K73" s="13" t="s">
        <v>27</v>
      </c>
      <c r="L73" s="30" t="s">
        <v>28</v>
      </c>
      <c r="M73" s="30" t="s">
        <v>29</v>
      </c>
      <c r="N73" s="31" t="s">
        <v>30</v>
      </c>
      <c r="O73" s="31" t="s">
        <v>31</v>
      </c>
    </row>
    <row r="74" spans="1:15" x14ac:dyDescent="0.25">
      <c r="A74">
        <v>1990</v>
      </c>
      <c r="B74" s="1">
        <v>23.1</v>
      </c>
      <c r="C74" s="1">
        <v>10.199999999999999</v>
      </c>
      <c r="D74" s="1">
        <v>13.9</v>
      </c>
      <c r="E74" s="1">
        <v>0.01</v>
      </c>
      <c r="F74" s="1">
        <v>2.1</v>
      </c>
      <c r="G74" s="1">
        <v>12.1</v>
      </c>
      <c r="H74" s="1">
        <v>2.7</v>
      </c>
      <c r="I74" s="1">
        <v>0.01</v>
      </c>
      <c r="J74" s="1">
        <v>0.9</v>
      </c>
      <c r="K74" s="1">
        <v>8.9</v>
      </c>
      <c r="L74" s="8">
        <v>3.6</v>
      </c>
      <c r="M74" s="8">
        <v>6.6</v>
      </c>
      <c r="N74" s="8">
        <v>2.8</v>
      </c>
      <c r="O74" s="8">
        <v>86.9</v>
      </c>
    </row>
    <row r="75" spans="1:15" x14ac:dyDescent="0.25">
      <c r="A75">
        <v>1991</v>
      </c>
      <c r="B75" s="1">
        <v>23.3</v>
      </c>
      <c r="C75" s="1">
        <v>10.4</v>
      </c>
      <c r="D75" s="1">
        <v>14</v>
      </c>
      <c r="E75" s="1">
        <v>0.01</v>
      </c>
      <c r="F75" s="1">
        <v>3.1</v>
      </c>
      <c r="G75" s="1">
        <v>12.9</v>
      </c>
      <c r="H75" s="1">
        <v>2.7</v>
      </c>
      <c r="I75" s="1">
        <v>0.04</v>
      </c>
      <c r="J75" s="1">
        <v>0.8</v>
      </c>
      <c r="K75" s="1">
        <v>8.6999999999999993</v>
      </c>
      <c r="L75" s="8">
        <v>3.5</v>
      </c>
      <c r="M75" s="8">
        <v>6.5</v>
      </c>
      <c r="N75" s="8">
        <v>2.9</v>
      </c>
      <c r="O75" s="8">
        <v>88.8</v>
      </c>
    </row>
    <row r="76" spans="1:15" x14ac:dyDescent="0.25">
      <c r="A76">
        <v>1992</v>
      </c>
      <c r="B76" s="1">
        <v>23.1</v>
      </c>
      <c r="C76" s="1">
        <v>10.1</v>
      </c>
      <c r="D76" s="1">
        <v>14.5</v>
      </c>
      <c r="E76" s="1">
        <v>0.01</v>
      </c>
      <c r="F76" s="1">
        <v>3</v>
      </c>
      <c r="G76" s="1">
        <v>12.8</v>
      </c>
      <c r="H76" s="1">
        <v>2.8</v>
      </c>
      <c r="I76" s="1">
        <v>0.04</v>
      </c>
      <c r="J76" s="1">
        <v>0.6</v>
      </c>
      <c r="K76" s="1">
        <v>9.3000000000000007</v>
      </c>
      <c r="L76" s="8">
        <v>4</v>
      </c>
      <c r="M76" s="8">
        <v>6.5</v>
      </c>
      <c r="N76" s="8">
        <v>2.9</v>
      </c>
      <c r="O76" s="8">
        <v>89.7</v>
      </c>
    </row>
    <row r="77" spans="1:15" x14ac:dyDescent="0.25">
      <c r="A77">
        <v>1993</v>
      </c>
      <c r="B77" s="1">
        <v>23</v>
      </c>
      <c r="C77" s="1">
        <v>10.4</v>
      </c>
      <c r="D77" s="1">
        <v>14.8</v>
      </c>
      <c r="E77" s="1">
        <v>0.01</v>
      </c>
      <c r="F77" s="1">
        <v>3.2</v>
      </c>
      <c r="G77" s="1">
        <v>13.1</v>
      </c>
      <c r="H77" s="1">
        <v>2.8</v>
      </c>
      <c r="I77" s="1">
        <v>0.04</v>
      </c>
      <c r="J77" s="1">
        <v>0.6</v>
      </c>
      <c r="K77" s="1">
        <v>9.1999999999999993</v>
      </c>
      <c r="L77" s="8">
        <v>3.9</v>
      </c>
      <c r="M77" s="8">
        <v>6.5</v>
      </c>
      <c r="N77" s="8">
        <v>3</v>
      </c>
      <c r="O77" s="8">
        <v>90.4</v>
      </c>
    </row>
    <row r="78" spans="1:15" x14ac:dyDescent="0.25">
      <c r="A78">
        <v>1994</v>
      </c>
      <c r="B78" s="1">
        <v>23.9</v>
      </c>
      <c r="C78" s="1">
        <v>9.9</v>
      </c>
      <c r="D78" s="1">
        <v>15.2</v>
      </c>
      <c r="E78" s="1">
        <v>0.01</v>
      </c>
      <c r="F78" s="1">
        <v>3.7</v>
      </c>
      <c r="G78" s="1">
        <v>12.5</v>
      </c>
      <c r="H78" s="1">
        <v>2.8</v>
      </c>
      <c r="I78" s="1">
        <v>0.05</v>
      </c>
      <c r="J78" s="1">
        <v>0.5</v>
      </c>
      <c r="K78" s="1">
        <v>10.7</v>
      </c>
      <c r="L78" s="8">
        <v>4.7</v>
      </c>
      <c r="M78" s="8">
        <v>6.5</v>
      </c>
      <c r="N78" s="8">
        <v>2.9</v>
      </c>
      <c r="O78" s="8">
        <v>93.2</v>
      </c>
    </row>
    <row r="79" spans="1:15" x14ac:dyDescent="0.25">
      <c r="A79">
        <v>1995</v>
      </c>
      <c r="B79" s="1">
        <v>22.1</v>
      </c>
      <c r="C79" s="1">
        <v>9.9</v>
      </c>
      <c r="D79" s="1">
        <v>15.2</v>
      </c>
      <c r="E79" s="1">
        <v>0.01</v>
      </c>
      <c r="F79" s="1">
        <v>3.1</v>
      </c>
      <c r="G79" s="1">
        <v>13.3</v>
      </c>
      <c r="H79" s="1">
        <v>2.7</v>
      </c>
      <c r="I79" s="1">
        <v>0.1</v>
      </c>
      <c r="J79" s="1">
        <v>0.5</v>
      </c>
      <c r="K79" s="1">
        <v>11.3</v>
      </c>
      <c r="L79" s="8">
        <v>5.0999999999999996</v>
      </c>
      <c r="M79" s="8">
        <v>6.6</v>
      </c>
      <c r="N79" s="8">
        <v>2.9</v>
      </c>
      <c r="O79" s="8">
        <v>93</v>
      </c>
    </row>
    <row r="80" spans="1:15" x14ac:dyDescent="0.25">
      <c r="A80">
        <v>1996</v>
      </c>
      <c r="B80" s="1">
        <v>22.8</v>
      </c>
      <c r="C80" s="1">
        <v>9.5</v>
      </c>
      <c r="D80" s="1">
        <v>15.5</v>
      </c>
      <c r="E80" s="1">
        <v>0.01</v>
      </c>
      <c r="F80" s="1">
        <v>3.8</v>
      </c>
      <c r="G80" s="1">
        <v>16.100000000000001</v>
      </c>
      <c r="H80" s="1">
        <v>2.7</v>
      </c>
      <c r="I80" s="1">
        <v>0.13</v>
      </c>
      <c r="J80" s="1">
        <v>0.5</v>
      </c>
      <c r="K80" s="1">
        <v>11.6</v>
      </c>
      <c r="L80" s="8">
        <v>5</v>
      </c>
      <c r="M80" s="8">
        <v>6.5</v>
      </c>
      <c r="N80" s="8">
        <v>2.9</v>
      </c>
      <c r="O80" s="8">
        <v>97.1</v>
      </c>
    </row>
    <row r="81" spans="1:15" x14ac:dyDescent="0.25">
      <c r="A81">
        <v>1997</v>
      </c>
      <c r="B81" s="1">
        <v>22.4</v>
      </c>
      <c r="C81" s="1">
        <v>9.5</v>
      </c>
      <c r="D81" s="1">
        <v>15.6</v>
      </c>
      <c r="E81" s="1">
        <v>0.01</v>
      </c>
      <c r="F81" s="1">
        <v>3.3</v>
      </c>
      <c r="G81" s="1">
        <v>13.6</v>
      </c>
      <c r="H81" s="1">
        <v>2.6</v>
      </c>
      <c r="I81" s="1">
        <v>0.13</v>
      </c>
      <c r="J81" s="1">
        <v>0.5</v>
      </c>
      <c r="K81" s="1">
        <v>12.2</v>
      </c>
      <c r="L81" s="8">
        <v>2.2999999999999998</v>
      </c>
      <c r="M81" s="8">
        <v>6.4</v>
      </c>
      <c r="N81" s="8">
        <v>2.9</v>
      </c>
      <c r="O81" s="8">
        <v>91.7</v>
      </c>
    </row>
    <row r="82" spans="1:15" x14ac:dyDescent="0.25">
      <c r="A82">
        <v>1998</v>
      </c>
      <c r="B82" s="1">
        <v>25.2</v>
      </c>
      <c r="C82" s="1">
        <v>10.1</v>
      </c>
      <c r="D82" s="1">
        <v>16</v>
      </c>
      <c r="E82" s="1">
        <v>0.01</v>
      </c>
      <c r="F82" s="1">
        <v>3.4</v>
      </c>
      <c r="G82" s="1">
        <v>14</v>
      </c>
      <c r="H82" s="1">
        <v>2.6</v>
      </c>
      <c r="I82" s="1">
        <v>0.12</v>
      </c>
      <c r="J82" s="1">
        <v>0.5</v>
      </c>
      <c r="K82" s="1">
        <v>12.7</v>
      </c>
      <c r="L82" s="8">
        <v>1.5</v>
      </c>
      <c r="M82" s="8">
        <v>6.4</v>
      </c>
      <c r="N82" s="8">
        <v>2.8</v>
      </c>
      <c r="O82" s="8">
        <v>95.5</v>
      </c>
    </row>
    <row r="83" spans="1:15" x14ac:dyDescent="0.25">
      <c r="A83">
        <v>1999</v>
      </c>
      <c r="B83" s="1">
        <v>21.8</v>
      </c>
      <c r="C83" s="1">
        <v>9.1999999999999993</v>
      </c>
      <c r="D83" s="1">
        <v>16.3</v>
      </c>
      <c r="E83" s="1">
        <v>0.01</v>
      </c>
      <c r="F83" s="1">
        <v>3.5</v>
      </c>
      <c r="G83" s="1">
        <v>13.5</v>
      </c>
      <c r="H83" s="1">
        <v>2.4</v>
      </c>
      <c r="I83" s="1">
        <v>0.13</v>
      </c>
      <c r="J83" s="1">
        <v>0.5</v>
      </c>
      <c r="K83" s="1">
        <v>12.8</v>
      </c>
      <c r="L83" s="8">
        <v>1</v>
      </c>
      <c r="M83" s="8">
        <v>6.3</v>
      </c>
      <c r="N83" s="8">
        <v>2.6</v>
      </c>
      <c r="O83" s="8">
        <v>90.1</v>
      </c>
    </row>
    <row r="84" spans="1:15" x14ac:dyDescent="0.25">
      <c r="A84">
        <v>2000</v>
      </c>
      <c r="B84" s="1">
        <v>23.5</v>
      </c>
      <c r="C84" s="1">
        <v>9.1</v>
      </c>
      <c r="D84" s="1">
        <v>16.600000000000001</v>
      </c>
      <c r="E84" s="1">
        <v>0.01</v>
      </c>
      <c r="F84" s="1">
        <v>3.5</v>
      </c>
      <c r="G84" s="1">
        <v>12.7</v>
      </c>
      <c r="H84" s="1">
        <v>2.2000000000000002</v>
      </c>
      <c r="I84" s="1">
        <v>0.13</v>
      </c>
      <c r="J84" s="1">
        <v>0.6</v>
      </c>
      <c r="K84" s="1">
        <v>13.3</v>
      </c>
      <c r="L84" s="8">
        <v>1.2</v>
      </c>
      <c r="M84" s="8">
        <v>5.7</v>
      </c>
      <c r="N84" s="8">
        <v>2.6</v>
      </c>
      <c r="O84" s="8">
        <v>91.1</v>
      </c>
    </row>
    <row r="85" spans="1:15" x14ac:dyDescent="0.25">
      <c r="A85">
        <v>2001</v>
      </c>
      <c r="B85" s="1">
        <v>21.9</v>
      </c>
      <c r="C85" s="1">
        <v>9.4</v>
      </c>
      <c r="D85" s="1">
        <v>16.899999999999999</v>
      </c>
      <c r="E85" s="1">
        <v>0.01</v>
      </c>
      <c r="F85" s="1">
        <v>3.7</v>
      </c>
      <c r="G85" s="1">
        <v>13.7</v>
      </c>
      <c r="H85" s="1">
        <v>2.2000000000000002</v>
      </c>
      <c r="I85" s="1">
        <v>0.13</v>
      </c>
      <c r="J85" s="1">
        <v>0.6</v>
      </c>
      <c r="K85" s="1">
        <v>12.1</v>
      </c>
      <c r="L85" s="8">
        <v>1.1000000000000001</v>
      </c>
      <c r="M85" s="8">
        <v>5.5</v>
      </c>
      <c r="N85" s="8">
        <v>2.5</v>
      </c>
      <c r="O85" s="8">
        <v>89.7</v>
      </c>
    </row>
    <row r="86" spans="1:15" x14ac:dyDescent="0.25">
      <c r="A86">
        <v>2002</v>
      </c>
      <c r="B86" s="1">
        <v>22.9</v>
      </c>
      <c r="C86" s="1">
        <v>9.4</v>
      </c>
      <c r="D86" s="1">
        <v>17.100000000000001</v>
      </c>
      <c r="E86" s="1">
        <v>0.01</v>
      </c>
      <c r="F86" s="1">
        <v>3.6</v>
      </c>
      <c r="G86" s="1">
        <v>14.1</v>
      </c>
      <c r="H86" s="1">
        <v>2.1</v>
      </c>
      <c r="I86" s="1">
        <v>0.13</v>
      </c>
      <c r="J86" s="1">
        <v>0.6</v>
      </c>
      <c r="K86" s="1">
        <v>12.3</v>
      </c>
      <c r="L86" s="8">
        <v>1.1000000000000001</v>
      </c>
      <c r="M86" s="8">
        <v>5.4</v>
      </c>
      <c r="N86" s="8">
        <v>2.6</v>
      </c>
      <c r="O86" s="8">
        <v>91.4</v>
      </c>
    </row>
    <row r="87" spans="1:15" x14ac:dyDescent="0.25">
      <c r="A87">
        <v>2003</v>
      </c>
      <c r="B87" s="1">
        <v>24.1</v>
      </c>
      <c r="C87" s="1">
        <v>8.8000000000000007</v>
      </c>
      <c r="D87" s="1">
        <v>17.5</v>
      </c>
      <c r="E87" s="1">
        <v>0.01</v>
      </c>
      <c r="F87" s="1">
        <v>3.8</v>
      </c>
      <c r="G87" s="1">
        <v>13.9</v>
      </c>
      <c r="H87" s="1">
        <v>2.1</v>
      </c>
      <c r="I87" s="1">
        <v>0.13</v>
      </c>
      <c r="J87" s="1">
        <v>0.5</v>
      </c>
      <c r="K87" s="1">
        <v>12.2</v>
      </c>
      <c r="L87" s="8">
        <v>1.3</v>
      </c>
      <c r="M87" s="8">
        <v>5.2</v>
      </c>
      <c r="N87" s="8">
        <v>2.2999999999999998</v>
      </c>
      <c r="O87" s="8">
        <v>91.8</v>
      </c>
    </row>
    <row r="88" spans="1:15" x14ac:dyDescent="0.25">
      <c r="A88">
        <v>2004</v>
      </c>
      <c r="B88" s="1">
        <v>24</v>
      </c>
      <c r="C88" s="1">
        <v>8.6</v>
      </c>
      <c r="D88" s="1">
        <v>18.2</v>
      </c>
      <c r="E88" s="1">
        <v>0.01</v>
      </c>
      <c r="F88" s="1">
        <v>3.8</v>
      </c>
      <c r="G88" s="1">
        <v>12.5</v>
      </c>
      <c r="H88" s="1">
        <v>2.2000000000000002</v>
      </c>
      <c r="I88" s="1">
        <v>0.11</v>
      </c>
      <c r="J88" s="1">
        <v>0.5</v>
      </c>
      <c r="K88" s="1">
        <v>13.7</v>
      </c>
      <c r="L88" s="8">
        <v>1.4</v>
      </c>
      <c r="M88" s="8">
        <v>5.0999999999999996</v>
      </c>
      <c r="N88" s="8">
        <v>2.2000000000000002</v>
      </c>
      <c r="O88" s="8">
        <v>92.3</v>
      </c>
    </row>
    <row r="89" spans="1:15" x14ac:dyDescent="0.25">
      <c r="A89">
        <v>2005</v>
      </c>
      <c r="B89" s="1">
        <v>24.1</v>
      </c>
      <c r="C89" s="1">
        <v>8.6</v>
      </c>
      <c r="D89" s="1">
        <v>17.7</v>
      </c>
      <c r="E89" s="1">
        <v>0.01</v>
      </c>
      <c r="F89" s="1">
        <v>3.7</v>
      </c>
      <c r="G89" s="1">
        <v>12.2</v>
      </c>
      <c r="H89" s="1">
        <v>2.1</v>
      </c>
      <c r="I89" s="1">
        <v>0.11</v>
      </c>
      <c r="J89" s="1">
        <v>0.5</v>
      </c>
      <c r="K89" s="1">
        <v>13.4</v>
      </c>
      <c r="L89" s="8">
        <v>1.9</v>
      </c>
      <c r="M89" s="8">
        <v>5.0999999999999996</v>
      </c>
      <c r="N89" s="8">
        <v>2.1</v>
      </c>
      <c r="O89" s="8">
        <v>91.5</v>
      </c>
    </row>
    <row r="90" spans="1:15" x14ac:dyDescent="0.25">
      <c r="A90">
        <v>2006</v>
      </c>
      <c r="B90" s="1">
        <v>23.4</v>
      </c>
      <c r="C90" s="1">
        <v>8.5</v>
      </c>
      <c r="D90" s="1">
        <v>18.100000000000001</v>
      </c>
      <c r="E90" s="1">
        <v>0.01</v>
      </c>
      <c r="F90" s="1">
        <v>3.4</v>
      </c>
      <c r="G90" s="1">
        <v>12.1</v>
      </c>
      <c r="H90" s="1">
        <v>2.1</v>
      </c>
      <c r="I90" s="1">
        <v>0.11</v>
      </c>
      <c r="J90" s="1">
        <v>0.5</v>
      </c>
      <c r="K90" s="1">
        <v>12.5</v>
      </c>
      <c r="L90" s="8">
        <v>1.9</v>
      </c>
      <c r="M90" s="8">
        <v>5</v>
      </c>
      <c r="N90" s="8">
        <v>2.2000000000000002</v>
      </c>
      <c r="O90" s="8">
        <v>89.8</v>
      </c>
    </row>
    <row r="91" spans="1:15" x14ac:dyDescent="0.25">
      <c r="A91">
        <v>2007</v>
      </c>
      <c r="B91" s="1">
        <v>23.6</v>
      </c>
      <c r="C91" s="1">
        <v>8.3000000000000007</v>
      </c>
      <c r="D91" s="1">
        <v>18.7</v>
      </c>
      <c r="E91" s="1">
        <v>0.01</v>
      </c>
      <c r="F91" s="1">
        <v>3.2</v>
      </c>
      <c r="G91" s="1">
        <v>11.5</v>
      </c>
      <c r="H91" s="1">
        <v>1.8</v>
      </c>
      <c r="I91" s="1">
        <v>0.1</v>
      </c>
      <c r="J91" s="1">
        <v>0.5</v>
      </c>
      <c r="K91" s="1">
        <v>11.5</v>
      </c>
      <c r="L91" s="8">
        <v>2.2000000000000002</v>
      </c>
      <c r="M91" s="8">
        <v>5.0999999999999996</v>
      </c>
      <c r="N91" s="8">
        <v>2.2000000000000002</v>
      </c>
      <c r="O91" s="8">
        <v>88.8</v>
      </c>
    </row>
    <row r="92" spans="1:15" x14ac:dyDescent="0.25">
      <c r="A92">
        <v>2008</v>
      </c>
      <c r="B92" s="1">
        <v>22.3</v>
      </c>
      <c r="C92" s="1">
        <v>8</v>
      </c>
      <c r="D92" s="1">
        <v>18.8</v>
      </c>
      <c r="E92" s="1">
        <v>0.01</v>
      </c>
      <c r="F92" s="1">
        <v>3.5</v>
      </c>
      <c r="G92" s="1">
        <v>11.3</v>
      </c>
      <c r="H92" s="1">
        <v>1.6</v>
      </c>
      <c r="I92" s="1">
        <v>0.1</v>
      </c>
      <c r="J92" s="1">
        <v>0.5</v>
      </c>
      <c r="K92" s="1">
        <v>11.2</v>
      </c>
      <c r="L92" s="8">
        <v>2.5</v>
      </c>
      <c r="M92" s="8">
        <v>5.0999999999999996</v>
      </c>
      <c r="N92" s="8">
        <v>2</v>
      </c>
      <c r="O92" s="8">
        <v>87</v>
      </c>
    </row>
    <row r="93" spans="1:15" x14ac:dyDescent="0.25">
      <c r="A93">
        <v>2009</v>
      </c>
      <c r="B93" s="1">
        <v>22</v>
      </c>
      <c r="C93" s="1">
        <v>6.8</v>
      </c>
      <c r="D93" s="1">
        <v>18.3</v>
      </c>
      <c r="E93" s="1">
        <v>0.01</v>
      </c>
      <c r="F93" s="1">
        <v>3.8</v>
      </c>
      <c r="G93" s="1">
        <v>11.1</v>
      </c>
      <c r="H93" s="1">
        <v>1.7</v>
      </c>
      <c r="I93" s="1">
        <v>0.1</v>
      </c>
      <c r="J93" s="1">
        <v>0.5</v>
      </c>
      <c r="K93" s="1">
        <v>9.6</v>
      </c>
      <c r="L93" s="8">
        <v>2.2999999999999998</v>
      </c>
      <c r="M93" s="8">
        <v>5.0999999999999996</v>
      </c>
      <c r="N93" s="8">
        <v>1.9</v>
      </c>
      <c r="O93" s="8">
        <v>83.2</v>
      </c>
    </row>
    <row r="94" spans="1:15" x14ac:dyDescent="0.25">
      <c r="A94">
        <v>2010</v>
      </c>
      <c r="B94" s="1">
        <v>22.4</v>
      </c>
      <c r="C94" s="1">
        <v>7.8</v>
      </c>
      <c r="D94" s="1">
        <v>17.8</v>
      </c>
      <c r="E94" s="1">
        <v>0.01</v>
      </c>
      <c r="F94" s="1">
        <v>3.9</v>
      </c>
      <c r="G94" s="1">
        <v>12.1</v>
      </c>
      <c r="H94" s="1">
        <v>1.9</v>
      </c>
      <c r="I94" s="1">
        <v>0.08</v>
      </c>
      <c r="J94" s="1">
        <v>0.5</v>
      </c>
      <c r="K94" s="1">
        <v>11.3</v>
      </c>
      <c r="L94" s="8">
        <v>2.2000000000000002</v>
      </c>
      <c r="M94" s="8">
        <v>5.2</v>
      </c>
      <c r="N94" s="8">
        <v>1.9</v>
      </c>
      <c r="O94" s="8">
        <v>87.1</v>
      </c>
    </row>
    <row r="95" spans="1:15" x14ac:dyDescent="0.25">
      <c r="A95">
        <v>2011</v>
      </c>
      <c r="B95" s="1">
        <v>19.8</v>
      </c>
      <c r="C95" s="1">
        <v>7.5</v>
      </c>
      <c r="D95" s="1">
        <v>17.5</v>
      </c>
      <c r="E95" s="1">
        <v>0.01</v>
      </c>
      <c r="F95" s="1">
        <v>3.1</v>
      </c>
      <c r="G95" s="1">
        <v>9.9</v>
      </c>
      <c r="H95" s="1">
        <v>1.6</v>
      </c>
      <c r="I95" s="1">
        <v>0.08</v>
      </c>
      <c r="J95" s="1">
        <v>0.5</v>
      </c>
      <c r="K95" s="1">
        <v>11</v>
      </c>
      <c r="L95" s="8">
        <v>2.5</v>
      </c>
      <c r="M95" s="8">
        <v>5.0999999999999996</v>
      </c>
      <c r="N95" s="8">
        <v>1.7</v>
      </c>
      <c r="O95" s="8">
        <v>80.3</v>
      </c>
    </row>
    <row r="96" spans="1:15" x14ac:dyDescent="0.25">
      <c r="A96">
        <v>2012</v>
      </c>
      <c r="B96" s="1">
        <v>19.899999999999999</v>
      </c>
      <c r="C96" s="1">
        <v>7.6</v>
      </c>
      <c r="D96" s="1">
        <v>16.899999999999999</v>
      </c>
      <c r="E96" s="1">
        <v>0.01</v>
      </c>
      <c r="F96" s="1">
        <v>3.3</v>
      </c>
      <c r="G96" s="1">
        <v>10.199999999999999</v>
      </c>
      <c r="H96" s="1">
        <v>1.7</v>
      </c>
      <c r="I96" s="1">
        <v>0.08</v>
      </c>
      <c r="J96" s="1">
        <v>0.5</v>
      </c>
      <c r="K96" s="1">
        <v>10.5</v>
      </c>
      <c r="L96" s="8">
        <v>2.5</v>
      </c>
      <c r="M96" s="8">
        <v>5.0999999999999996</v>
      </c>
      <c r="N96" s="8">
        <v>1.6</v>
      </c>
      <c r="O96" s="8">
        <v>79.900000000000006</v>
      </c>
    </row>
    <row r="97" spans="1:35" x14ac:dyDescent="0.25">
      <c r="A97">
        <v>2013</v>
      </c>
      <c r="B97" s="1">
        <v>18.3</v>
      </c>
      <c r="C97" s="1">
        <v>7.8</v>
      </c>
      <c r="D97" s="1">
        <v>16.600000000000001</v>
      </c>
      <c r="E97" s="1">
        <v>0.01</v>
      </c>
      <c r="F97" s="1">
        <v>3.4</v>
      </c>
      <c r="G97" s="1">
        <v>11.1</v>
      </c>
      <c r="H97" s="1">
        <v>1.8</v>
      </c>
      <c r="I97" s="1">
        <v>7.0000000000000007E-2</v>
      </c>
      <c r="J97" s="1">
        <v>0.5</v>
      </c>
      <c r="K97" s="1">
        <v>11.2</v>
      </c>
      <c r="L97" s="8">
        <v>2.5</v>
      </c>
      <c r="M97" s="8">
        <v>5.0999999999999996</v>
      </c>
      <c r="N97" s="8">
        <v>1.2</v>
      </c>
      <c r="O97" s="8">
        <v>79.8</v>
      </c>
    </row>
    <row r="98" spans="1:35" x14ac:dyDescent="0.25">
      <c r="A98">
        <v>2014</v>
      </c>
      <c r="B98" s="1">
        <v>17.3</v>
      </c>
      <c r="C98" s="1">
        <v>7.4</v>
      </c>
      <c r="D98" s="1">
        <v>16.8</v>
      </c>
      <c r="E98" s="1">
        <v>0.01</v>
      </c>
      <c r="F98" s="1">
        <v>3</v>
      </c>
      <c r="G98" s="1">
        <v>9.3000000000000007</v>
      </c>
      <c r="H98" s="1">
        <v>1.6</v>
      </c>
      <c r="I98" s="1">
        <v>7.0000000000000007E-2</v>
      </c>
      <c r="J98" s="1">
        <v>0.4</v>
      </c>
      <c r="K98" s="1">
        <v>11.3</v>
      </c>
      <c r="L98" s="8">
        <v>2.7</v>
      </c>
      <c r="M98" s="8">
        <v>5.2</v>
      </c>
      <c r="N98" s="8">
        <v>1.2</v>
      </c>
      <c r="O98" s="8">
        <v>76.3</v>
      </c>
    </row>
    <row r="99" spans="1:35" x14ac:dyDescent="0.25">
      <c r="A99">
        <v>2015</v>
      </c>
      <c r="B99" s="1">
        <v>18</v>
      </c>
      <c r="C99" s="1">
        <v>7.5</v>
      </c>
      <c r="D99" s="1">
        <v>17.899999999999999</v>
      </c>
      <c r="E99" s="1">
        <v>0.01</v>
      </c>
      <c r="F99" s="1">
        <v>3.3</v>
      </c>
      <c r="G99" s="1">
        <v>9.1999999999999993</v>
      </c>
      <c r="H99" s="1">
        <v>1.9</v>
      </c>
      <c r="I99" s="1">
        <v>7.0000000000000007E-2</v>
      </c>
      <c r="J99" s="1">
        <v>0.5</v>
      </c>
      <c r="K99" s="1">
        <v>11.4</v>
      </c>
      <c r="L99" s="8">
        <v>2.8</v>
      </c>
      <c r="M99" s="8">
        <v>5.2</v>
      </c>
      <c r="N99" s="8">
        <v>1.1000000000000001</v>
      </c>
      <c r="O99" s="8">
        <v>78.8</v>
      </c>
    </row>
    <row r="100" spans="1:35" x14ac:dyDescent="0.25">
      <c r="A100">
        <v>2016</v>
      </c>
      <c r="B100" s="1">
        <v>16.7</v>
      </c>
      <c r="C100" s="1">
        <v>7.4</v>
      </c>
      <c r="D100" s="1">
        <v>17.7</v>
      </c>
      <c r="E100" s="1">
        <v>0.01</v>
      </c>
      <c r="F100" s="1">
        <v>3.4</v>
      </c>
      <c r="G100" s="1">
        <v>9.3000000000000007</v>
      </c>
      <c r="H100" s="1">
        <v>1.9</v>
      </c>
      <c r="I100" s="1">
        <v>7.0000000000000007E-2</v>
      </c>
      <c r="J100" s="1">
        <v>0.4</v>
      </c>
      <c r="K100" s="1">
        <v>11.7</v>
      </c>
      <c r="L100" s="8">
        <v>3</v>
      </c>
      <c r="M100" s="8">
        <v>5.2</v>
      </c>
      <c r="N100" s="8">
        <v>1.1000000000000001</v>
      </c>
      <c r="O100" s="8">
        <v>78</v>
      </c>
    </row>
    <row r="101" spans="1:35" x14ac:dyDescent="0.25">
      <c r="A101">
        <v>2017</v>
      </c>
      <c r="B101" s="1">
        <v>16.8</v>
      </c>
      <c r="C101" s="1">
        <v>7.6</v>
      </c>
      <c r="D101" s="1">
        <v>17.399999999999999</v>
      </c>
      <c r="E101" s="1">
        <v>0.01</v>
      </c>
      <c r="F101" s="1">
        <v>3.5</v>
      </c>
      <c r="G101" s="1">
        <v>8.9</v>
      </c>
      <c r="H101" s="1">
        <v>1.9</v>
      </c>
      <c r="I101" s="1">
        <v>7.0000000000000007E-2</v>
      </c>
      <c r="J101" s="1">
        <v>0.5</v>
      </c>
      <c r="K101" s="1">
        <v>11.8</v>
      </c>
      <c r="L101" s="8">
        <v>3.1</v>
      </c>
      <c r="M101" s="8">
        <v>5.3</v>
      </c>
      <c r="N101" s="8">
        <v>1.1000000000000001</v>
      </c>
      <c r="O101" s="8">
        <v>77.8</v>
      </c>
    </row>
    <row r="102" spans="1:35" x14ac:dyDescent="0.25">
      <c r="A102">
        <v>2018</v>
      </c>
      <c r="B102" s="1">
        <v>16.5</v>
      </c>
      <c r="C102" s="1">
        <v>7.8</v>
      </c>
      <c r="D102" s="1">
        <v>17.5</v>
      </c>
      <c r="E102" s="1">
        <v>0.01</v>
      </c>
      <c r="F102" s="1">
        <v>3.5</v>
      </c>
      <c r="G102" s="1">
        <v>8.8000000000000007</v>
      </c>
      <c r="H102" s="1">
        <v>2.1</v>
      </c>
      <c r="I102" s="1">
        <v>7.0000000000000007E-2</v>
      </c>
      <c r="J102" s="1">
        <v>0.5</v>
      </c>
      <c r="K102" s="1">
        <v>11.9</v>
      </c>
      <c r="L102" s="8">
        <v>3.2</v>
      </c>
      <c r="M102" s="8">
        <v>5.2</v>
      </c>
      <c r="N102" s="8">
        <v>1</v>
      </c>
      <c r="O102" s="8">
        <v>78.099999999999994</v>
      </c>
    </row>
    <row r="103" spans="1:35" x14ac:dyDescent="0.25">
      <c r="A103">
        <v>2019</v>
      </c>
      <c r="B103" s="1">
        <v>17.399999999999999</v>
      </c>
      <c r="C103" s="1">
        <v>7.6</v>
      </c>
      <c r="D103" s="1">
        <v>17.399999999999999</v>
      </c>
      <c r="E103" s="1">
        <v>0.01</v>
      </c>
      <c r="F103" s="1">
        <v>3.5</v>
      </c>
      <c r="G103" s="1">
        <v>8.6</v>
      </c>
      <c r="H103" s="1">
        <v>2.2000000000000002</v>
      </c>
      <c r="I103" s="1">
        <v>0.06</v>
      </c>
      <c r="J103" s="1">
        <v>0.5</v>
      </c>
      <c r="K103" s="1">
        <v>10.9</v>
      </c>
      <c r="L103" s="8">
        <v>2.8</v>
      </c>
      <c r="M103" s="8">
        <v>5.3</v>
      </c>
      <c r="N103" s="8">
        <v>0.9</v>
      </c>
      <c r="O103" s="8">
        <v>77.099999999999994</v>
      </c>
    </row>
    <row r="104" spans="1:35" x14ac:dyDescent="0.25">
      <c r="A104">
        <v>2020</v>
      </c>
      <c r="B104" s="1">
        <v>15.2</v>
      </c>
      <c r="C104" s="1">
        <v>7.3</v>
      </c>
      <c r="D104" s="1">
        <v>14.7</v>
      </c>
      <c r="E104" s="1">
        <v>0</v>
      </c>
      <c r="F104" s="1">
        <v>3.2</v>
      </c>
      <c r="G104" s="1">
        <v>8</v>
      </c>
      <c r="H104" s="1">
        <v>2.2999999999999998</v>
      </c>
      <c r="I104" s="1">
        <v>7.0000000000000007E-2</v>
      </c>
      <c r="J104" s="1">
        <v>0.4</v>
      </c>
      <c r="K104" s="1">
        <v>10.199999999999999</v>
      </c>
      <c r="L104" s="8">
        <v>2.4</v>
      </c>
      <c r="M104" s="8">
        <v>5.3</v>
      </c>
      <c r="N104" s="8">
        <v>0.9</v>
      </c>
      <c r="O104" s="8">
        <v>69.900000000000006</v>
      </c>
    </row>
    <row r="105" spans="1:35" x14ac:dyDescent="0.25">
      <c r="A105">
        <v>2021</v>
      </c>
      <c r="B105" s="1">
        <v>15.2</v>
      </c>
      <c r="C105" s="1">
        <v>7.8</v>
      </c>
      <c r="D105" s="1">
        <v>16.100000000000001</v>
      </c>
      <c r="E105" s="1">
        <v>0</v>
      </c>
      <c r="F105" s="1">
        <v>3.5</v>
      </c>
      <c r="G105" s="1">
        <v>9.1</v>
      </c>
      <c r="H105" s="1">
        <v>2.4</v>
      </c>
      <c r="I105" s="1">
        <v>7.0000000000000007E-2</v>
      </c>
      <c r="J105" s="1">
        <v>0.4</v>
      </c>
      <c r="K105" s="1">
        <v>10.7</v>
      </c>
      <c r="L105" s="8">
        <v>1.7</v>
      </c>
      <c r="M105" s="8">
        <v>5.2</v>
      </c>
      <c r="N105" s="8">
        <v>0.8</v>
      </c>
      <c r="O105" s="8">
        <v>73.099999999999994</v>
      </c>
    </row>
    <row r="106" spans="1:35" x14ac:dyDescent="0.25">
      <c r="A106">
        <v>2022</v>
      </c>
      <c r="B106" s="1">
        <v>15.2</v>
      </c>
      <c r="C106" s="1">
        <v>7.1</v>
      </c>
      <c r="D106" s="1">
        <v>16.5</v>
      </c>
      <c r="E106" s="1">
        <v>0</v>
      </c>
      <c r="F106" s="1">
        <v>2.7</v>
      </c>
      <c r="G106" s="1">
        <v>7.5</v>
      </c>
      <c r="H106" s="1">
        <v>2</v>
      </c>
      <c r="I106" s="1">
        <v>0.06</v>
      </c>
      <c r="J106" s="1">
        <v>0.4</v>
      </c>
      <c r="K106" s="1">
        <v>10</v>
      </c>
      <c r="L106" s="8">
        <v>1.5</v>
      </c>
      <c r="M106" s="8">
        <v>5.0999999999999996</v>
      </c>
      <c r="N106" s="8">
        <v>0.8</v>
      </c>
      <c r="O106" s="8">
        <v>68.8</v>
      </c>
    </row>
    <row r="107" spans="1:35" x14ac:dyDescent="0.25">
      <c r="A107">
        <v>2023</v>
      </c>
      <c r="B107">
        <v>13.1</v>
      </c>
      <c r="C107">
        <v>6.9</v>
      </c>
      <c r="D107">
        <v>16.3</v>
      </c>
      <c r="E107">
        <v>0</v>
      </c>
      <c r="F107">
        <v>2.6</v>
      </c>
      <c r="G107">
        <v>7.3</v>
      </c>
      <c r="H107">
        <v>2.2000000000000002</v>
      </c>
      <c r="I107">
        <v>0.06</v>
      </c>
      <c r="J107">
        <v>0.4</v>
      </c>
      <c r="K107">
        <v>9.5</v>
      </c>
      <c r="L107" s="27">
        <v>1.2</v>
      </c>
      <c r="M107" s="27">
        <v>5.0999999999999996</v>
      </c>
      <c r="N107" s="27">
        <v>0.7</v>
      </c>
      <c r="O107" s="27">
        <v>65.400000000000006</v>
      </c>
    </row>
    <row r="109" spans="1:35" ht="17.399999999999999" x14ac:dyDescent="0.3">
      <c r="A109" s="37" t="s">
        <v>32</v>
      </c>
      <c r="B109" s="27"/>
      <c r="C109" s="27"/>
      <c r="D109" s="27"/>
      <c r="E109" s="27"/>
      <c r="F109" s="27"/>
      <c r="G109" s="27"/>
      <c r="H109" s="27"/>
    </row>
    <row r="110" spans="1:35" x14ac:dyDescent="0.25">
      <c r="A110" s="38" t="s">
        <v>33</v>
      </c>
      <c r="B110" s="40" t="s">
        <v>52</v>
      </c>
      <c r="C110" s="40" t="s">
        <v>53</v>
      </c>
      <c r="D110" s="40" t="s">
        <v>54</v>
      </c>
      <c r="E110" s="40" t="s">
        <v>55</v>
      </c>
      <c r="F110" s="40" t="s">
        <v>56</v>
      </c>
      <c r="G110" s="40" t="s">
        <v>57</v>
      </c>
      <c r="H110" s="40" t="s">
        <v>58</v>
      </c>
      <c r="I110" s="40" t="s">
        <v>59</v>
      </c>
      <c r="J110" s="40" t="s">
        <v>60</v>
      </c>
      <c r="K110" s="40" t="s">
        <v>61</v>
      </c>
      <c r="L110" s="40" t="s">
        <v>62</v>
      </c>
      <c r="M110" s="40" t="s">
        <v>63</v>
      </c>
      <c r="N110" s="40" t="s">
        <v>64</v>
      </c>
      <c r="O110" s="40" t="s">
        <v>65</v>
      </c>
      <c r="P110" s="40" t="s">
        <v>66</v>
      </c>
      <c r="Q110" s="40" t="s">
        <v>67</v>
      </c>
      <c r="R110" s="40" t="s">
        <v>68</v>
      </c>
      <c r="S110" s="40" t="s">
        <v>69</v>
      </c>
      <c r="T110" s="40" t="s">
        <v>70</v>
      </c>
      <c r="U110" s="40" t="s">
        <v>71</v>
      </c>
      <c r="V110" s="40" t="s">
        <v>72</v>
      </c>
      <c r="W110" s="40" t="s">
        <v>73</v>
      </c>
      <c r="X110" s="40" t="s">
        <v>74</v>
      </c>
      <c r="Y110" s="40" t="s">
        <v>75</v>
      </c>
      <c r="Z110" s="40" t="s">
        <v>76</v>
      </c>
      <c r="AA110" s="40" t="s">
        <v>77</v>
      </c>
      <c r="AB110" s="40" t="s">
        <v>78</v>
      </c>
      <c r="AC110" s="40" t="s">
        <v>79</v>
      </c>
      <c r="AD110" s="40" t="s">
        <v>80</v>
      </c>
      <c r="AE110" s="40" t="s">
        <v>81</v>
      </c>
      <c r="AF110" s="40" t="s">
        <v>82</v>
      </c>
      <c r="AG110" s="40" t="s">
        <v>83</v>
      </c>
      <c r="AH110" s="40" t="s">
        <v>84</v>
      </c>
      <c r="AI110" s="41" t="s">
        <v>85</v>
      </c>
    </row>
    <row r="111" spans="1:35" x14ac:dyDescent="0.25">
      <c r="A111" s="26" t="s">
        <v>34</v>
      </c>
      <c r="B111" s="42">
        <v>-808</v>
      </c>
      <c r="C111" s="42">
        <v>-807</v>
      </c>
      <c r="D111" s="42">
        <v>-806</v>
      </c>
      <c r="E111" s="42">
        <v>-804</v>
      </c>
      <c r="F111" s="42">
        <v>-803</v>
      </c>
      <c r="G111" s="42">
        <v>-802</v>
      </c>
      <c r="H111" s="42">
        <v>-801</v>
      </c>
      <c r="I111" s="42">
        <v>-800</v>
      </c>
      <c r="J111" s="42">
        <v>-798</v>
      </c>
      <c r="K111" s="42">
        <v>-952</v>
      </c>
      <c r="L111" s="42">
        <v>-966</v>
      </c>
      <c r="M111" s="42">
        <v>-980</v>
      </c>
      <c r="N111" s="42">
        <v>-994</v>
      </c>
      <c r="O111" s="42">
        <v>-1008</v>
      </c>
      <c r="P111" s="42">
        <v>-1023</v>
      </c>
      <c r="Q111" s="42">
        <v>-1037</v>
      </c>
      <c r="R111" s="42">
        <v>-1051</v>
      </c>
      <c r="S111" s="42">
        <v>-1065</v>
      </c>
      <c r="T111" s="42">
        <v>-1079</v>
      </c>
      <c r="U111" s="42">
        <v>-1093</v>
      </c>
      <c r="V111" s="42">
        <v>-1111</v>
      </c>
      <c r="W111" s="42">
        <v>-1129</v>
      </c>
      <c r="X111" s="42">
        <v>-1148</v>
      </c>
      <c r="Y111" s="42">
        <v>-1138</v>
      </c>
      <c r="Z111" s="42">
        <v>-1168</v>
      </c>
      <c r="AA111" s="42">
        <v>-1101</v>
      </c>
      <c r="AB111" s="42">
        <v>-1021</v>
      </c>
      <c r="AC111" s="42">
        <v>-990</v>
      </c>
      <c r="AD111" s="42">
        <v>-911</v>
      </c>
      <c r="AE111" s="42">
        <v>-804</v>
      </c>
      <c r="AF111" s="42">
        <v>-809</v>
      </c>
      <c r="AG111" s="42">
        <v>-814</v>
      </c>
      <c r="AH111" s="42">
        <v>-819</v>
      </c>
      <c r="AI111" s="43">
        <v>-824</v>
      </c>
    </row>
    <row r="112" spans="1:35" x14ac:dyDescent="0.25">
      <c r="A112" s="26" t="s">
        <v>35</v>
      </c>
      <c r="B112" s="42">
        <v>385</v>
      </c>
      <c r="C112" s="42">
        <v>391</v>
      </c>
      <c r="D112" s="42">
        <v>398</v>
      </c>
      <c r="E112" s="42">
        <v>405</v>
      </c>
      <c r="F112" s="42">
        <v>413</v>
      </c>
      <c r="G112" s="42">
        <v>422</v>
      </c>
      <c r="H112" s="42">
        <v>431</v>
      </c>
      <c r="I112" s="42">
        <v>440</v>
      </c>
      <c r="J112" s="42">
        <v>448</v>
      </c>
      <c r="K112" s="42">
        <v>459</v>
      </c>
      <c r="L112" s="42">
        <v>473</v>
      </c>
      <c r="M112" s="42">
        <v>483</v>
      </c>
      <c r="N112" s="42">
        <v>496</v>
      </c>
      <c r="O112" s="42">
        <v>510</v>
      </c>
      <c r="P112" s="42">
        <v>523</v>
      </c>
      <c r="Q112" s="42">
        <v>548</v>
      </c>
      <c r="R112" s="42">
        <v>558</v>
      </c>
      <c r="S112" s="42">
        <v>566</v>
      </c>
      <c r="T112" s="42">
        <v>581</v>
      </c>
      <c r="U112" s="42">
        <v>596</v>
      </c>
      <c r="V112" s="42">
        <v>579</v>
      </c>
      <c r="W112" s="42">
        <v>575</v>
      </c>
      <c r="X112" s="42">
        <v>567</v>
      </c>
      <c r="Y112" s="42">
        <v>563</v>
      </c>
      <c r="Z112" s="42">
        <v>559</v>
      </c>
      <c r="AA112" s="42">
        <v>554</v>
      </c>
      <c r="AB112" s="42">
        <v>548</v>
      </c>
      <c r="AC112" s="42">
        <v>542</v>
      </c>
      <c r="AD112" s="42">
        <v>537</v>
      </c>
      <c r="AE112" s="42">
        <v>537</v>
      </c>
      <c r="AF112" s="42">
        <v>531</v>
      </c>
      <c r="AG112" s="42">
        <v>521</v>
      </c>
      <c r="AH112" s="42">
        <v>513</v>
      </c>
      <c r="AI112" s="43">
        <v>525</v>
      </c>
    </row>
    <row r="113" spans="1:35" x14ac:dyDescent="0.25">
      <c r="A113" s="26" t="s">
        <v>36</v>
      </c>
      <c r="B113" s="42">
        <v>-112</v>
      </c>
      <c r="C113" s="42">
        <v>-113</v>
      </c>
      <c r="D113" s="42">
        <v>-114</v>
      </c>
      <c r="E113" s="42">
        <v>-115</v>
      </c>
      <c r="F113" s="42">
        <v>-116</v>
      </c>
      <c r="G113" s="42">
        <v>-118</v>
      </c>
      <c r="H113" s="42">
        <v>-119</v>
      </c>
      <c r="I113" s="42">
        <v>-121</v>
      </c>
      <c r="J113" s="42">
        <v>-123</v>
      </c>
      <c r="K113" s="42">
        <v>-125</v>
      </c>
      <c r="L113" s="42">
        <v>-127</v>
      </c>
      <c r="M113" s="42">
        <v>-129</v>
      </c>
      <c r="N113" s="42">
        <v>-132</v>
      </c>
      <c r="O113" s="42">
        <v>-134</v>
      </c>
      <c r="P113" s="42">
        <v>-137</v>
      </c>
      <c r="Q113" s="42">
        <v>-140</v>
      </c>
      <c r="R113" s="42">
        <v>-143</v>
      </c>
      <c r="S113" s="42">
        <v>-146</v>
      </c>
      <c r="T113" s="42">
        <v>-150</v>
      </c>
      <c r="U113" s="42">
        <v>-153</v>
      </c>
      <c r="V113" s="42">
        <v>253</v>
      </c>
      <c r="W113" s="42">
        <v>247</v>
      </c>
      <c r="X113" s="42">
        <v>231</v>
      </c>
      <c r="Y113" s="42">
        <v>-162</v>
      </c>
      <c r="Z113" s="42">
        <v>-159</v>
      </c>
      <c r="AA113" s="42">
        <v>-157</v>
      </c>
      <c r="AB113" s="42">
        <v>38</v>
      </c>
      <c r="AC113" s="42">
        <v>31</v>
      </c>
      <c r="AD113" s="42">
        <v>23</v>
      </c>
      <c r="AE113" s="42">
        <v>14</v>
      </c>
      <c r="AF113" s="42">
        <v>5</v>
      </c>
      <c r="AG113" s="42">
        <v>7</v>
      </c>
      <c r="AH113" s="42">
        <v>-14</v>
      </c>
      <c r="AI113" s="43">
        <v>-25</v>
      </c>
    </row>
    <row r="114" spans="1:35" x14ac:dyDescent="0.25">
      <c r="A114" s="26" t="s">
        <v>37</v>
      </c>
      <c r="B114" s="42">
        <v>3</v>
      </c>
      <c r="C114" s="42">
        <v>3</v>
      </c>
      <c r="D114" s="42">
        <v>3</v>
      </c>
      <c r="E114" s="42">
        <v>2</v>
      </c>
      <c r="F114" s="42">
        <v>2</v>
      </c>
      <c r="G114" s="42">
        <v>2</v>
      </c>
      <c r="H114" s="42">
        <v>2</v>
      </c>
      <c r="I114" s="42">
        <v>2</v>
      </c>
      <c r="J114" s="42">
        <v>2</v>
      </c>
      <c r="K114" s="42">
        <v>2</v>
      </c>
      <c r="L114" s="42">
        <v>1</v>
      </c>
      <c r="M114" s="42">
        <v>1</v>
      </c>
      <c r="N114" s="42">
        <v>1</v>
      </c>
      <c r="O114" s="42">
        <v>1</v>
      </c>
      <c r="P114" s="42">
        <v>1</v>
      </c>
      <c r="Q114" s="42">
        <v>1</v>
      </c>
      <c r="R114" s="42">
        <v>0</v>
      </c>
      <c r="S114" s="42">
        <v>0</v>
      </c>
      <c r="T114" s="42">
        <v>0</v>
      </c>
      <c r="U114" s="42">
        <v>0</v>
      </c>
      <c r="V114" s="42">
        <v>-5</v>
      </c>
      <c r="W114" s="42">
        <v>-6</v>
      </c>
      <c r="X114" s="42">
        <v>-6</v>
      </c>
      <c r="Y114" s="42">
        <v>25</v>
      </c>
      <c r="Z114" s="42">
        <v>25</v>
      </c>
      <c r="AA114" s="42">
        <v>26</v>
      </c>
      <c r="AB114" s="42">
        <v>12</v>
      </c>
      <c r="AC114" s="42">
        <v>12</v>
      </c>
      <c r="AD114" s="42">
        <v>13</v>
      </c>
      <c r="AE114" s="42">
        <v>20</v>
      </c>
      <c r="AF114" s="42">
        <v>21</v>
      </c>
      <c r="AG114" s="42">
        <v>21</v>
      </c>
      <c r="AH114" s="42">
        <v>17</v>
      </c>
      <c r="AI114" s="43">
        <v>17</v>
      </c>
    </row>
    <row r="115" spans="1:35" x14ac:dyDescent="0.25">
      <c r="A115" s="26" t="s">
        <v>38</v>
      </c>
      <c r="B115" s="42">
        <v>86</v>
      </c>
      <c r="C115" s="42">
        <v>99</v>
      </c>
      <c r="D115" s="42">
        <v>112</v>
      </c>
      <c r="E115" s="42">
        <v>125</v>
      </c>
      <c r="F115" s="42">
        <v>138</v>
      </c>
      <c r="G115" s="42">
        <v>151</v>
      </c>
      <c r="H115" s="42">
        <v>164</v>
      </c>
      <c r="I115" s="42">
        <v>177</v>
      </c>
      <c r="J115" s="42">
        <v>190</v>
      </c>
      <c r="K115" s="42">
        <v>203</v>
      </c>
      <c r="L115" s="42">
        <v>217</v>
      </c>
      <c r="M115" s="42">
        <v>230</v>
      </c>
      <c r="N115" s="42">
        <v>243</v>
      </c>
      <c r="O115" s="42">
        <v>255</v>
      </c>
      <c r="P115" s="42">
        <v>268</v>
      </c>
      <c r="Q115" s="42">
        <v>281</v>
      </c>
      <c r="R115" s="42">
        <v>294</v>
      </c>
      <c r="S115" s="42">
        <v>307</v>
      </c>
      <c r="T115" s="42">
        <v>320</v>
      </c>
      <c r="U115" s="42">
        <v>333</v>
      </c>
      <c r="V115" s="42">
        <v>425</v>
      </c>
      <c r="W115" s="42">
        <v>430</v>
      </c>
      <c r="X115" s="42">
        <v>436</v>
      </c>
      <c r="Y115" s="42">
        <v>351</v>
      </c>
      <c r="Z115" s="42">
        <v>346</v>
      </c>
      <c r="AA115" s="42">
        <v>339</v>
      </c>
      <c r="AB115" s="42">
        <v>377</v>
      </c>
      <c r="AC115" s="42">
        <v>376</v>
      </c>
      <c r="AD115" s="42">
        <v>375</v>
      </c>
      <c r="AE115" s="42">
        <v>372</v>
      </c>
      <c r="AF115" s="42">
        <v>370</v>
      </c>
      <c r="AG115" s="42">
        <v>368</v>
      </c>
      <c r="AH115" s="42">
        <v>366</v>
      </c>
      <c r="AI115" s="43">
        <v>364</v>
      </c>
    </row>
    <row r="116" spans="1:35" x14ac:dyDescent="0.25">
      <c r="A116" s="26" t="s">
        <v>42</v>
      </c>
      <c r="B116" s="42">
        <v>-446</v>
      </c>
      <c r="C116" s="42">
        <v>-427</v>
      </c>
      <c r="D116" s="42">
        <v>-407</v>
      </c>
      <c r="E116" s="42">
        <v>-387</v>
      </c>
      <c r="F116" s="42">
        <v>-366</v>
      </c>
      <c r="G116" s="42">
        <v>-344</v>
      </c>
      <c r="H116" s="42">
        <v>-323</v>
      </c>
      <c r="I116" s="42">
        <v>-301</v>
      </c>
      <c r="J116" s="42">
        <v>-280</v>
      </c>
      <c r="K116" s="42">
        <v>-412</v>
      </c>
      <c r="L116" s="42">
        <v>-402</v>
      </c>
      <c r="M116" s="42">
        <v>-395</v>
      </c>
      <c r="N116" s="42">
        <v>-386</v>
      </c>
      <c r="O116" s="42">
        <v>-377</v>
      </c>
      <c r="P116" s="42">
        <v>-367</v>
      </c>
      <c r="Q116" s="42">
        <v>-347</v>
      </c>
      <c r="R116" s="42">
        <v>-342</v>
      </c>
      <c r="S116" s="42">
        <v>-338</v>
      </c>
      <c r="T116" s="42">
        <v>-328</v>
      </c>
      <c r="U116" s="42">
        <v>-318</v>
      </c>
      <c r="V116" s="42">
        <v>141</v>
      </c>
      <c r="W116" s="42">
        <v>118</v>
      </c>
      <c r="X116" s="42">
        <v>80</v>
      </c>
      <c r="Y116" s="42">
        <v>-361</v>
      </c>
      <c r="Z116" s="42">
        <v>-396</v>
      </c>
      <c r="AA116" s="42">
        <v>-339</v>
      </c>
      <c r="AB116" s="42">
        <v>-46</v>
      </c>
      <c r="AC116" s="42">
        <v>-29</v>
      </c>
      <c r="AD116" s="42">
        <v>36</v>
      </c>
      <c r="AE116" s="42">
        <v>139</v>
      </c>
      <c r="AF116" s="42">
        <v>118</v>
      </c>
      <c r="AG116" s="42">
        <v>103</v>
      </c>
      <c r="AH116" s="42">
        <v>62</v>
      </c>
      <c r="AI116" s="43">
        <v>57</v>
      </c>
    </row>
    <row r="117" spans="1:35" x14ac:dyDescent="0.25">
      <c r="A117" s="39" t="s">
        <v>40</v>
      </c>
      <c r="B117" s="44">
        <v>2</v>
      </c>
      <c r="C117" s="44">
        <v>3</v>
      </c>
      <c r="D117" s="44">
        <v>5</v>
      </c>
      <c r="E117" s="44">
        <v>7</v>
      </c>
      <c r="F117" s="44">
        <v>8</v>
      </c>
      <c r="G117" s="44">
        <v>10</v>
      </c>
      <c r="H117" s="44">
        <v>12</v>
      </c>
      <c r="I117" s="44">
        <v>14</v>
      </c>
      <c r="J117" s="44">
        <v>15</v>
      </c>
      <c r="K117" s="44">
        <v>17</v>
      </c>
      <c r="L117" s="44">
        <v>19</v>
      </c>
      <c r="M117" s="44">
        <v>21</v>
      </c>
      <c r="N117" s="44">
        <v>23</v>
      </c>
      <c r="O117" s="44">
        <v>25</v>
      </c>
      <c r="P117" s="44">
        <v>27</v>
      </c>
      <c r="Q117" s="44">
        <v>29</v>
      </c>
      <c r="R117" s="44">
        <v>31</v>
      </c>
      <c r="S117" s="44">
        <v>33</v>
      </c>
      <c r="T117" s="44">
        <v>35</v>
      </c>
      <c r="U117" s="44">
        <v>37</v>
      </c>
      <c r="V117" s="44">
        <v>37</v>
      </c>
      <c r="W117" s="44">
        <v>38</v>
      </c>
      <c r="X117" s="44">
        <v>37</v>
      </c>
      <c r="Y117" s="44">
        <v>36</v>
      </c>
      <c r="Z117" s="44">
        <v>35</v>
      </c>
      <c r="AA117" s="44">
        <v>34</v>
      </c>
      <c r="AB117" s="44">
        <v>34</v>
      </c>
      <c r="AC117" s="44">
        <v>33</v>
      </c>
      <c r="AD117" s="44">
        <v>33</v>
      </c>
      <c r="AE117" s="44">
        <v>32</v>
      </c>
      <c r="AF117" s="44">
        <v>32</v>
      </c>
      <c r="AG117" s="44">
        <v>31</v>
      </c>
      <c r="AH117" s="44">
        <v>30</v>
      </c>
      <c r="AI117" s="45">
        <v>29</v>
      </c>
    </row>
  </sheetData>
  <phoneticPr fontId="6" type="noConversion"/>
  <pageMargins left="0.7" right="0.7" top="0.75" bottom="0.75" header="0.3" footer="0.3"/>
  <pageSetup paperSize="9" orientation="portrait" r:id="rId1"/>
  <drawing r:id="rId2"/>
  <tableParts count="4">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83A82-F342-4748-A893-C27FD045AE38}">
  <dimension ref="A1:B20"/>
  <sheetViews>
    <sheetView showGridLines="0" zoomScaleNormal="100" zoomScaleSheetLayoutView="50" workbookViewId="0"/>
  </sheetViews>
  <sheetFormatPr defaultRowHeight="13.2" x14ac:dyDescent="0.25"/>
  <cols>
    <col min="1" max="1" width="100.6640625" customWidth="1"/>
  </cols>
  <sheetData>
    <row r="1" spans="1:2" ht="86.4" customHeight="1" x14ac:dyDescent="0.25">
      <c r="A1" s="5"/>
    </row>
    <row r="2" spans="1:2" ht="14.4" x14ac:dyDescent="0.25">
      <c r="A2" s="5"/>
      <c r="B2" s="5"/>
    </row>
    <row r="3" spans="1:2" ht="17.399999999999999" x14ac:dyDescent="0.3">
      <c r="A3" s="3" t="s">
        <v>0</v>
      </c>
      <c r="B3" s="5"/>
    </row>
    <row r="4" spans="1:2" x14ac:dyDescent="0.25">
      <c r="A4" s="12" t="s">
        <v>43</v>
      </c>
    </row>
    <row r="5" spans="1:2" x14ac:dyDescent="0.25">
      <c r="A5" s="12" t="s">
        <v>39</v>
      </c>
    </row>
    <row r="6" spans="1:2" ht="14.4" x14ac:dyDescent="0.25">
      <c r="A6" s="5"/>
    </row>
    <row r="7" spans="1:2" ht="17.399999999999999" x14ac:dyDescent="0.3">
      <c r="A7" s="3" t="s">
        <v>17</v>
      </c>
    </row>
    <row r="8" spans="1:2" ht="39.6" x14ac:dyDescent="0.25">
      <c r="A8" s="10" t="s">
        <v>44</v>
      </c>
    </row>
    <row r="9" spans="1:2" x14ac:dyDescent="0.25">
      <c r="A9" s="10"/>
    </row>
    <row r="10" spans="1:2" ht="39.6" x14ac:dyDescent="0.25">
      <c r="A10" s="46" t="s">
        <v>46</v>
      </c>
    </row>
    <row r="11" spans="1:2" ht="39.6" x14ac:dyDescent="0.25">
      <c r="A11" s="46" t="s">
        <v>45</v>
      </c>
    </row>
    <row r="12" spans="1:2" x14ac:dyDescent="0.25">
      <c r="A12" s="10"/>
    </row>
    <row r="13" spans="1:2" ht="52.8" x14ac:dyDescent="0.25">
      <c r="A13" s="10" t="s">
        <v>47</v>
      </c>
    </row>
    <row r="14" spans="1:2" x14ac:dyDescent="0.25">
      <c r="A14" s="10"/>
    </row>
    <row r="15" spans="1:2" ht="123.6" customHeight="1" x14ac:dyDescent="0.25">
      <c r="A15" s="10" t="s">
        <v>48</v>
      </c>
    </row>
    <row r="16" spans="1:2" x14ac:dyDescent="0.25">
      <c r="A16" s="10"/>
    </row>
    <row r="17" spans="1:1" ht="347.4" customHeight="1" x14ac:dyDescent="0.25">
      <c r="A17" s="13" t="s">
        <v>49</v>
      </c>
    </row>
    <row r="18" spans="1:1" ht="294.60000000000002" customHeight="1" x14ac:dyDescent="0.25">
      <c r="A18" s="25" t="s">
        <v>50</v>
      </c>
    </row>
    <row r="19" spans="1:1" x14ac:dyDescent="0.25">
      <c r="A19" s="13" t="s">
        <v>16</v>
      </c>
    </row>
    <row r="20" spans="1:1" ht="223.2" customHeight="1" x14ac:dyDescent="0.25">
      <c r="A20" s="36" t="s">
        <v>51</v>
      </c>
    </row>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46e4519-f806-4f9f-af74-05cb35adedfc" xsi:nil="true"/>
    <lcf76f155ced4ddcb4097134ff3c332f xmlns="b8d0b524-46bb-403d-abb3-ce7463039ee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64828FCBBF85B419B0B540123671162" ma:contentTypeVersion="15" ma:contentTypeDescription="Een nieuw document maken." ma:contentTypeScope="" ma:versionID="f6fe9322e68e2f8965e53ccf0c38802d">
  <xsd:schema xmlns:xsd="http://www.w3.org/2001/XMLSchema" xmlns:xs="http://www.w3.org/2001/XMLSchema" xmlns:p="http://schemas.microsoft.com/office/2006/metadata/properties" xmlns:ns2="b8d0b524-46bb-403d-abb3-ce7463039ee5" xmlns:ns3="846e4519-f806-4f9f-af74-05cb35adedfc" targetNamespace="http://schemas.microsoft.com/office/2006/metadata/properties" ma:root="true" ma:fieldsID="40eee58bf66e9ea1bfa26c576de3edd5" ns2:_="" ns3:_="">
    <xsd:import namespace="b8d0b524-46bb-403d-abb3-ce7463039ee5"/>
    <xsd:import namespace="846e4519-f806-4f9f-af74-05cb35adedfc"/>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SearchProperties" minOccurs="0"/>
                <xsd:element ref="ns2:MediaServiceObjectDetectorVersion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d0b524-46bb-403d-abb3-ce7463039e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Afbeeldingtags" ma:readOnly="false" ma:fieldId="{5cf76f15-5ced-4ddc-b409-7134ff3c332f}" ma:taxonomyMulti="true" ma:sspId="3f5fe1b0-452f-40a2-ada2-cfa3191023ac"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internalName="MediaServiceDateTaken"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46e4519-f806-4f9f-af74-05cb35adedfc"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6a51816-9df4-4277-928e-8bbf3eb75ede}" ma:internalName="TaxCatchAll" ma:showField="CatchAllData" ma:web="846e4519-f806-4f9f-af74-05cb35adedfc">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D101F8F-5DA9-4D67-8D72-9AFC78F80C49}">
  <ds:schemaRefs>
    <ds:schemaRef ds:uri="http://schemas.openxmlformats.org/package/2006/metadata/core-properties"/>
    <ds:schemaRef ds:uri="http://purl.org/dc/terms/"/>
    <ds:schemaRef ds:uri="http://purl.org/dc/dcmitype/"/>
    <ds:schemaRef ds:uri="http://schemas.microsoft.com/office/2006/documentManagement/types"/>
    <ds:schemaRef ds:uri="http://purl.org/dc/elements/1.1/"/>
    <ds:schemaRef ds:uri="http://schemas.microsoft.com/office/2006/metadata/properties"/>
    <ds:schemaRef ds:uri="http://www.w3.org/XML/1998/namespace"/>
    <ds:schemaRef ds:uri="http://schemas.microsoft.com/office/infopath/2007/PartnerControls"/>
    <ds:schemaRef ds:uri="846e4519-f806-4f9f-af74-05cb35adedfc"/>
    <ds:schemaRef ds:uri="b8d0b524-46bb-403d-abb3-ce7463039ee5"/>
  </ds:schemaRefs>
</ds:datastoreItem>
</file>

<file path=customXml/itemProps2.xml><?xml version="1.0" encoding="utf-8"?>
<ds:datastoreItem xmlns:ds="http://schemas.openxmlformats.org/officeDocument/2006/customXml" ds:itemID="{A9827CCF-BBB0-4381-87EC-DDFA4EE9BA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d0b524-46bb-403d-abb3-ce7463039ee5"/>
    <ds:schemaRef ds:uri="846e4519-f806-4f9f-af74-05cb35aded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CB6DD5F-4E3F-46F2-988D-CAE6812B38B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Grafieken</vt:lpstr>
      </vt:variant>
      <vt:variant>
        <vt:i4>4</vt:i4>
      </vt:variant>
    </vt:vector>
  </HeadingPairs>
  <TitlesOfParts>
    <vt:vector size="6" baseType="lpstr">
      <vt:lpstr>Cijfers</vt:lpstr>
      <vt:lpstr>Duiding</vt:lpstr>
      <vt:lpstr>ETS - ESR</vt:lpstr>
      <vt:lpstr>Per broeikasgas</vt:lpstr>
      <vt:lpstr>Per sector</vt:lpstr>
      <vt:lpstr>LULUCF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Tijl Naveau</dc:creator>
  <cp:keywords/>
  <dc:description/>
  <cp:lastModifiedBy>Sander Devriendt</cp:lastModifiedBy>
  <cp:revision/>
  <dcterms:created xsi:type="dcterms:W3CDTF">2019-03-18T10:45:18Z</dcterms:created>
  <dcterms:modified xsi:type="dcterms:W3CDTF">2025-03-24T10:08:09Z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0x010100164828FCBBF85B419B0B540123671162</vt:lpwstr>
  </property>
  <property fmtid="{D5CDD505-2E9C-101B-9397-08002B2CF9AE}" pid="3" name="MediaServiceImageTags">
    <vt:lpwstr/>
  </property>
</Properties>
</file>