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000_Lucht\1060_VLBeleidMobiel\1067_Instrumenten\01_Luchtkwaliteit\CAR\documenten website\versie 3.0\"/>
    </mc:Choice>
  </mc:AlternateContent>
  <bookViews>
    <workbookView xWindow="480" yWindow="60" windowWidth="27792" windowHeight="12840"/>
  </bookViews>
  <sheets>
    <sheet name="Gebruik" sheetId="1" r:id="rId1"/>
    <sheet name="Overzicht codes" sheetId="5" r:id="rId2"/>
    <sheet name="INPUT" sheetId="2" r:id="rId3"/>
    <sheet name="OUTPUT" sheetId="4" r:id="rId4"/>
  </sheets>
  <definedNames>
    <definedName name="_GoBack" localSheetId="0">Gebruik!$B$58</definedName>
    <definedName name="decimaal">OUTPUT!$B$1</definedName>
    <definedName name="huidigdecimaal">OUTPUT!$B$2</definedName>
    <definedName name="scheiding">OUTPUT!#REF!</definedName>
  </definedNames>
  <calcPr calcId="162913"/>
</workbook>
</file>

<file path=xl/calcChain.xml><?xml version="1.0" encoding="utf-8"?>
<calcChain xmlns="http://schemas.openxmlformats.org/spreadsheetml/2006/main">
  <c r="B160" i="4" l="1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" i="4" l="1"/>
  <c r="O4" i="2"/>
  <c r="E4" i="2"/>
  <c r="N5" i="2"/>
  <c r="E5" i="2"/>
  <c r="E3" i="2"/>
  <c r="G5" i="2"/>
  <c r="H4" i="2"/>
  <c r="N4" i="2"/>
  <c r="F4" i="2"/>
  <c r="F3" i="2"/>
  <c r="H3" i="2"/>
  <c r="O5" i="2"/>
  <c r="O3" i="2"/>
  <c r="H5" i="2"/>
  <c r="G3" i="2"/>
  <c r="J4" i="2"/>
  <c r="N3" i="2"/>
  <c r="F5" i="2"/>
  <c r="G4" i="2"/>
  <c r="B1004" i="4" l="1"/>
  <c r="B1002" i="4"/>
  <c r="B1003" i="4"/>
  <c r="B1001" i="4"/>
  <c r="J3" i="2"/>
  <c r="I4" i="2"/>
  <c r="I5" i="2"/>
  <c r="J5" i="2"/>
  <c r="I3" i="2"/>
  <c r="B6" i="4" l="1"/>
  <c r="B7" i="4"/>
  <c r="B5" i="4"/>
</calcChain>
</file>

<file path=xl/sharedStrings.xml><?xml version="1.0" encoding="utf-8"?>
<sst xmlns="http://schemas.openxmlformats.org/spreadsheetml/2006/main" count="145" uniqueCount="139">
  <si>
    <t>Plaats</t>
  </si>
  <si>
    <t>Straatnaam</t>
  </si>
  <si>
    <t>X (m)</t>
  </si>
  <si>
    <t>Y (m)</t>
  </si>
  <si>
    <t>Intensiteit (mtv/etm)</t>
  </si>
  <si>
    <t>Fractie licht</t>
  </si>
  <si>
    <t>Fractie middel zwaar</t>
  </si>
  <si>
    <t>Fractie zwaar</t>
  </si>
  <si>
    <t>Snelheidstype</t>
  </si>
  <si>
    <t>Wegtype</t>
  </si>
  <si>
    <t>Bomenfactor</t>
  </si>
  <si>
    <t>Afstand tot wegas (m)</t>
  </si>
  <si>
    <t>RoadType</t>
  </si>
  <si>
    <t>A</t>
  </si>
  <si>
    <t>B</t>
  </si>
  <si>
    <t>DISTANCE</t>
  </si>
  <si>
    <t>LINKTYPE</t>
  </si>
  <si>
    <t>Te kopieren naar een txt-bestand</t>
  </si>
  <si>
    <t>,</t>
  </si>
  <si>
    <t>Tussenstap</t>
  </si>
  <si>
    <t>Berekeningen output</t>
  </si>
  <si>
    <r>
      <t xml:space="preserve">INPUT - Kopieer netwerklinks uit wegenbestand </t>
    </r>
    <r>
      <rPr>
        <b/>
        <i/>
        <u/>
        <sz val="15"/>
        <color theme="0"/>
        <rFont val="Calibri"/>
        <family val="2"/>
        <scheme val="minor"/>
      </rPr>
      <t>inclusief</t>
    </r>
    <r>
      <rPr>
        <b/>
        <sz val="15"/>
        <color theme="0"/>
        <rFont val="Calibri"/>
        <family val="2"/>
        <scheme val="minor"/>
      </rPr>
      <t xml:space="preserve"> kolomhoofdingen &amp; plak waardes in cel "P2"</t>
    </r>
  </si>
  <si>
    <t>Decimaal teken in excelbestand</t>
  </si>
  <si>
    <t>Decimaal teken in outputbestand</t>
  </si>
  <si>
    <t>Gebruik</t>
  </si>
  <si>
    <t>Doel</t>
  </si>
  <si>
    <t>Deze tool kan gebruikt worden om de netwerkinformatie om te vormen naar input voor de softwaretoepassing CAR Vlaanderen 3.0.</t>
  </si>
  <si>
    <t xml:space="preserve">De conversies van inputgegevens naar berust op algemene rekenregels. </t>
  </si>
  <si>
    <t>Voor elke specifieke berekening is het daarom aangewezen om de voorgestelde omzettingen te controleren en af te toetsen ten opzichte van de reële situatie.</t>
  </si>
  <si>
    <t>1.</t>
  </si>
  <si>
    <t xml:space="preserve">2. </t>
  </si>
  <si>
    <t>Controleer of minstens volgende kolommen aanwezig zijn in het wegenbestand.</t>
  </si>
  <si>
    <t>De inhoud van andere kolommen mag gekopieerd worden, maar wordt in deze conversietool verder niet in rekening gebracht.</t>
  </si>
  <si>
    <t>3.</t>
  </si>
  <si>
    <t xml:space="preserve">Selecteer en kopieer de netwerklinks uit het wegenbestand, inclusief kolomhoofdingen. </t>
  </si>
  <si>
    <t xml:space="preserve">4. </t>
  </si>
  <si>
    <t>Kopieer hierbij dus over de bestaande kolomhoofdingen heen.</t>
  </si>
  <si>
    <t>5.</t>
  </si>
  <si>
    <t>Update alle berekeningen in deze tool door Ctl + Alt + Shift + F9 in te drukken.</t>
  </si>
  <si>
    <t>6.</t>
  </si>
  <si>
    <t>7.</t>
  </si>
  <si>
    <r>
      <t xml:space="preserve">Zorg ervoor dat er geen rode cellen meer zijn in de blauwe kolommen </t>
    </r>
    <r>
      <rPr>
        <b/>
        <sz val="11"/>
        <color theme="8"/>
        <rFont val="Calibri"/>
        <family val="2"/>
        <scheme val="minor"/>
      </rPr>
      <t>J-N</t>
    </r>
    <r>
      <rPr>
        <sz val="11"/>
        <color theme="1"/>
        <rFont val="Calibri"/>
        <family val="2"/>
        <scheme val="minor"/>
      </rPr>
      <t>.</t>
    </r>
  </si>
  <si>
    <t>9.</t>
  </si>
  <si>
    <t>10.</t>
  </si>
  <si>
    <t>11.</t>
  </si>
  <si>
    <t>Sla het tekstbestand op als .txt-bestand.</t>
  </si>
  <si>
    <t>Plak deze waardes in een teksteditor (bv. Notepad, Wordpad, Notepad++).</t>
  </si>
  <si>
    <t>Corrigeer waar nodig de voorgestelde waardes door een specifieke waarde in te geven.</t>
  </si>
  <si>
    <t>!</t>
  </si>
  <si>
    <t>Fractie bussen</t>
  </si>
  <si>
    <t>Congestiekans</t>
  </si>
  <si>
    <t>PERSWG_ETM</t>
  </si>
  <si>
    <t>- PERSWG_ETM</t>
  </si>
  <si>
    <t>- VRACHTZ_ETM</t>
  </si>
  <si>
    <t>- VRACHTL_ETM</t>
  </si>
  <si>
    <t>- V_CONG_OSP</t>
  </si>
  <si>
    <t>V_CONG_OSP</t>
  </si>
  <si>
    <t>V_CONG_NCH</t>
  </si>
  <si>
    <t>VRACHTZ_ETM</t>
  </si>
  <si>
    <t>VRACHTL_ETM</t>
  </si>
  <si>
    <r>
      <t xml:space="preserve">Vul plaats, straatnaam en (X,Y)-coördinaten aan in de blauwe kolommen </t>
    </r>
    <r>
      <rPr>
        <b/>
        <sz val="11"/>
        <color theme="8"/>
        <rFont val="Calibri"/>
        <family val="2"/>
        <scheme val="minor"/>
      </rPr>
      <t>A-D</t>
    </r>
    <r>
      <rPr>
        <sz val="11"/>
        <rFont val="Calibri"/>
        <family val="2"/>
        <scheme val="minor"/>
      </rPr>
      <t>.</t>
    </r>
  </si>
  <si>
    <t>8.</t>
  </si>
  <si>
    <t>Code</t>
  </si>
  <si>
    <t>Buitenweg</t>
  </si>
  <si>
    <t>b</t>
  </si>
  <si>
    <t>Doorstromend stadsverkeer</t>
  </si>
  <si>
    <t>e</t>
  </si>
  <si>
    <t>Normaal stadsverkeer</t>
  </si>
  <si>
    <t>c</t>
  </si>
  <si>
    <t>Stagnerend verkeer</t>
  </si>
  <si>
    <t>d</t>
  </si>
  <si>
    <t>Gemiddelde snelheid  (km/u)</t>
  </si>
  <si>
    <t>2</t>
  </si>
  <si>
    <t>beide zijden van de weg bebouwing, afstand wegas-gevel is kleiner dan 1,5 maal de hoogte van de bebouwing (street canyon)</t>
  </si>
  <si>
    <t>3a</t>
  </si>
  <si>
    <t>3b</t>
  </si>
  <si>
    <t>4</t>
  </si>
  <si>
    <t>basistype, alle wegen anders dan type 3a, 3b of 4</t>
  </si>
  <si>
    <t>beide zijden van de weg bebouwing, afstand wegas-gevel is kleiner dan 3 maal de hoogte van de bebouwing, maar groter dan 1,5 maal de hoogte van de bebouwing</t>
  </si>
  <si>
    <t>eenzijdige bebouwing, weg met aan één zijde min of meer aaneengesloten bebouwing op een afstand van minder dan 3 maal de hoogte van de bebouwing</t>
  </si>
  <si>
    <t>Hier en daar bomen of in het geheel niet</t>
  </si>
  <si>
    <t>Eén of meer rijen bomen met een onderlinge afstand van minder dan 15 meter met openingen tussen de kronen</t>
  </si>
  <si>
    <t>Afstand tot wegas</t>
  </si>
  <si>
    <t>Fractie stagnatie</t>
  </si>
  <si>
    <t xml:space="preserve">De etmaalgemiddelde fractie van de verkeersintensiteit die stagnerend is. Dit dient een getal tussen 0 en 1 te zijn. </t>
  </si>
  <si>
    <t>De kronen raken elkaar en overspannen minstens een derde gedeelte van de straatbreedte</t>
  </si>
  <si>
    <t>V_CONG_RST</t>
  </si>
  <si>
    <t>V_CONG_ASP</t>
  </si>
  <si>
    <t>V_CONG_EVE</t>
  </si>
  <si>
    <t>- V_CONG_RST</t>
  </si>
  <si>
    <t>- V_CONG_ASP</t>
  </si>
  <si>
    <t>- V_CONG_EVE</t>
  </si>
  <si>
    <t>- V_CONG_NCH</t>
  </si>
  <si>
    <t>- LINKTYPE</t>
  </si>
  <si>
    <t>- LT2SOORT</t>
  </si>
  <si>
    <t>- URBANISATI</t>
  </si>
  <si>
    <t>- CAPACITEIT</t>
  </si>
  <si>
    <t>LT2SOORT</t>
  </si>
  <si>
    <t>URBANISATI</t>
  </si>
  <si>
    <t>CAPACITEIT</t>
  </si>
  <si>
    <t>- MVT_OSP</t>
  </si>
  <si>
    <t>- MVT_RST</t>
  </si>
  <si>
    <t>- MVT_ASP</t>
  </si>
  <si>
    <t>- MVT_EVE</t>
  </si>
  <si>
    <t>- MVT_NCH</t>
  </si>
  <si>
    <t>MVT_OSP</t>
  </si>
  <si>
    <t>MVT_RST</t>
  </si>
  <si>
    <t>MVT_ASP</t>
  </si>
  <si>
    <t>MVT_EVE</t>
  </si>
  <si>
    <t>MVT_NCH</t>
  </si>
  <si>
    <t>Effectieve snelheid voor het dagdeel ochtendspits (7u-10u) rekening houdend met de berekende belasting (hierbij wordt rekening gehouden met vertragingen op wegvakniveau, kruispuntniveau en omwille van wachtrijen)</t>
  </si>
  <si>
    <t>Effectieve snelheid voor het dagdeel restdag (10u-16u) rekening houdend met de berekende belasting (hierbij wordt rekening gehouden met vertragingen op wegvakniveau, kruispuntniveau en omwille van wachtrijen)</t>
  </si>
  <si>
    <t>Effectieve snelheid voor het dagdeel avondspits (16u-19u) rekening houdend met de berekende belasting (hierbij wordt rekening gehouden met vertragingen op wegvakniveau, kruispuntniveau en omwille van wachtrijen)</t>
  </si>
  <si>
    <t>Effectieve snelheid voor het dagdeel avond (19u-23u) rekening houdend met de berekende belasting (hierbij wordt rekening gehouden met vertragingen op wegvakniveau, kruispuntniveau en omwille van wachtrijen)</t>
  </si>
  <si>
    <t>Effectieve snelheid voor het dagdeel nacht (23u-7u) rekening houdend met de berekende belasting (hierbij wordt rekening gehouden met vertragingen op wegvakniveau, kruispuntniveau en omwille van wachtrijen</t>
  </si>
  <si>
    <t>1-2 voor snelweg of op/afrit, 3-4 voor gewestweg Nx(x), 5-6 voor gewestweg Nxxx, 7-8 voor ongenummerde wegen, 9 voor verkeersvrije wegen en 15 voor zoneconnectoren</t>
  </si>
  <si>
    <t>Aantal motorvoertuigen op wegvak voor dagdeel ochtendspits (7u-10u)</t>
  </si>
  <si>
    <t>Aantal motorvoertuigen op wegvak voor dagdeel restdag (10u-16u)</t>
  </si>
  <si>
    <t>Aantal motorvoertuigen op wegvak voor dagdeel avondspits (16u-19u)</t>
  </si>
  <si>
    <t>Aantal motorvoertuigen op wegvak voor dagdeel avond (19u-23u)</t>
  </si>
  <si>
    <t>Aantal motorvoertuigen op wegvak voor dagdeel nacht (23u-7u)</t>
  </si>
  <si>
    <t>Aantal personenwagens op wegvak voor etmaal</t>
  </si>
  <si>
    <t>Aantal zware vrachtwagens op wegvak voor etmaal</t>
  </si>
  <si>
    <t>Aantal lichte vrachtwagens op wegvak voor etmaal</t>
  </si>
  <si>
    <t>Capaciteit van de link</t>
  </si>
  <si>
    <r>
      <t xml:space="preserve">Plak de selectie in het oranje tabblad </t>
    </r>
    <r>
      <rPr>
        <b/>
        <sz val="11"/>
        <color theme="9"/>
        <rFont val="Calibri"/>
        <family val="2"/>
        <scheme val="minor"/>
      </rPr>
      <t>'INPUT'</t>
    </r>
    <r>
      <rPr>
        <sz val="11"/>
        <color theme="1"/>
        <rFont val="Calibri"/>
        <family val="2"/>
        <scheme val="minor"/>
      </rPr>
      <t xml:space="preserve"> vanaf de oranje cel</t>
    </r>
    <r>
      <rPr>
        <b/>
        <sz val="11"/>
        <color theme="9"/>
        <rFont val="Calibri"/>
        <family val="2"/>
        <scheme val="minor"/>
      </rPr>
      <t xml:space="preserve"> 'P2'</t>
    </r>
    <r>
      <rPr>
        <sz val="11"/>
        <color theme="1"/>
        <rFont val="Calibri"/>
        <family val="2"/>
        <scheme val="minor"/>
      </rPr>
      <t>.</t>
    </r>
  </si>
  <si>
    <t>Verdere typering van LINKTYPE=2: LINKTYPE=2 met (LT2SOORT=1 of LT2SOORT=2) behoren tot snelwegen, LINKTYPE=2 met LT2SOORT=3 behoren tot gewestwegen</t>
  </si>
  <si>
    <t>Urbanisatiegraad 1 voor stedelijk, 2 voor suburbaan en 3 voor landelijk</t>
  </si>
  <si>
    <t xml:space="preserve">Dit is de afstand tot de wegas. De maximale afstand bij alle wegtypen is 30 meter. </t>
  </si>
  <si>
    <t xml:space="preserve"> Open de dbf-file van het wegenbestand in een teksteditor (bv. Notepad, Wordpad, Notepad++)</t>
  </si>
  <si>
    <r>
      <t xml:space="preserve">Vul waardes aan in de </t>
    </r>
    <r>
      <rPr>
        <b/>
        <sz val="11"/>
        <color theme="5"/>
        <rFont val="Calibri"/>
        <family val="2"/>
        <scheme val="minor"/>
      </rPr>
      <t>rode</t>
    </r>
    <r>
      <rPr>
        <sz val="11"/>
        <color theme="1"/>
        <rFont val="Calibri"/>
        <family val="2"/>
        <scheme val="minor"/>
      </rPr>
      <t xml:space="preserve"> velden van de blauwe kolommen </t>
    </r>
    <r>
      <rPr>
        <b/>
        <sz val="11"/>
        <color theme="8"/>
        <rFont val="Calibri"/>
        <family val="2"/>
        <scheme val="minor"/>
      </rPr>
      <t>K-M</t>
    </r>
    <r>
      <rPr>
        <sz val="11"/>
        <color theme="1"/>
        <rFont val="Calibri"/>
        <family val="2"/>
        <scheme val="minor"/>
      </rPr>
      <t>.</t>
    </r>
  </si>
  <si>
    <r>
      <t xml:space="preserve">Controleer de voorgestelde conversies in de blauwe kolommen </t>
    </r>
    <r>
      <rPr>
        <b/>
        <sz val="11"/>
        <color theme="8"/>
        <rFont val="Calibri"/>
        <family val="2"/>
        <scheme val="minor"/>
      </rPr>
      <t>E-J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en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theme="8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.</t>
    </r>
  </si>
  <si>
    <r>
      <t xml:space="preserve">Geef in het blauwe tabblad </t>
    </r>
    <r>
      <rPr>
        <b/>
        <sz val="11"/>
        <color theme="8"/>
        <rFont val="Calibri"/>
        <family val="2"/>
        <scheme val="minor"/>
      </rPr>
      <t xml:space="preserve">'OUTPUT' </t>
    </r>
    <r>
      <rPr>
        <sz val="11"/>
        <color theme="1"/>
        <rFont val="Calibri"/>
        <family val="2"/>
        <scheme val="minor"/>
      </rPr>
      <t xml:space="preserve">het gewenste decimale teken voor het outputbestand in de oranje cel </t>
    </r>
    <r>
      <rPr>
        <b/>
        <sz val="11"/>
        <color theme="9"/>
        <rFont val="Calibri"/>
        <family val="2"/>
        <scheme val="minor"/>
      </rPr>
      <t>'B1'</t>
    </r>
    <r>
      <rPr>
        <sz val="11"/>
        <color theme="1"/>
        <rFont val="Calibri"/>
        <family val="2"/>
        <scheme val="minor"/>
      </rPr>
      <t>.</t>
    </r>
  </si>
  <si>
    <r>
      <t xml:space="preserve">Controleer het decimaal teken van de openstaande excelversie in de paarse cel </t>
    </r>
    <r>
      <rPr>
        <b/>
        <sz val="11"/>
        <color theme="7"/>
        <rFont val="Calibri"/>
        <family val="2"/>
        <scheme val="minor"/>
      </rPr>
      <t>'B2'</t>
    </r>
    <r>
      <rPr>
        <sz val="11"/>
        <color theme="1"/>
        <rFont val="Calibri"/>
        <family val="2"/>
        <scheme val="minor"/>
      </rPr>
      <t>.</t>
    </r>
  </si>
  <si>
    <r>
      <t xml:space="preserve">Indien dit decimaal teken niet correct is, geef dan het juiste decimale teken in in cel </t>
    </r>
    <r>
      <rPr>
        <b/>
        <sz val="11"/>
        <color theme="7"/>
        <rFont val="Calibri"/>
        <family val="2"/>
        <scheme val="minor"/>
      </rPr>
      <t>'B2'</t>
    </r>
    <r>
      <rPr>
        <sz val="11"/>
        <rFont val="Calibri"/>
        <family val="2"/>
        <scheme val="minor"/>
      </rPr>
      <t xml:space="preserve"> of herreken de formules door Ctl + Alt + Shift + F9 in te drukken.</t>
    </r>
  </si>
  <si>
    <r>
      <t xml:space="preserve">Pas in het tabblad </t>
    </r>
    <r>
      <rPr>
        <b/>
        <sz val="11"/>
        <color theme="8"/>
        <rFont val="Calibri"/>
        <family val="2"/>
        <scheme val="minor"/>
      </rPr>
      <t>'OUTPUT'</t>
    </r>
    <r>
      <rPr>
        <sz val="11"/>
        <color theme="1"/>
        <rFont val="Calibri"/>
        <family val="2"/>
        <scheme val="minor"/>
      </rPr>
      <t xml:space="preserve"> enkel het gewenste decimaal teken in het oranje veld </t>
    </r>
    <r>
      <rPr>
        <b/>
        <sz val="11"/>
        <color theme="9"/>
        <rFont val="Calibri"/>
        <family val="2"/>
        <scheme val="minor"/>
      </rPr>
      <t>'B1'</t>
    </r>
    <r>
      <rPr>
        <sz val="11"/>
        <color theme="1"/>
        <rFont val="Calibri"/>
        <family val="2"/>
        <scheme val="minor"/>
      </rPr>
      <t xml:space="preserve"> aan en kopieer dan alle zichtbare cellen vanaf 'B5'.</t>
    </r>
  </si>
  <si>
    <r>
      <t xml:space="preserve">Selecteer en kopieer de blauwe, zichtbare velden van kolom B vanaf cel </t>
    </r>
    <r>
      <rPr>
        <b/>
        <sz val="11"/>
        <color theme="8"/>
        <rFont val="Calibri"/>
        <family val="2"/>
        <scheme val="minor"/>
      </rPr>
      <t>'B5'</t>
    </r>
    <r>
      <rPr>
        <sz val="11"/>
        <color theme="1"/>
        <rFont val="Calibri"/>
        <family val="2"/>
        <scheme val="minor"/>
      </rPr>
      <t>.</t>
    </r>
  </si>
  <si>
    <t xml:space="preserve">Indien u dataregels niet wenst op te nemen in het tekstbestand, verwijder dan ofwel de rijen na kopiëren in het tekstbestand, ofwel de overeenkomstige gegevensrijen in het tabblad ‘INPUT’. </t>
  </si>
  <si>
    <r>
      <t>Verwijder een dataregel in het tabblad</t>
    </r>
    <r>
      <rPr>
        <b/>
        <sz val="11"/>
        <color theme="9"/>
        <rFont val="Calibri"/>
        <family val="2"/>
        <scheme val="minor"/>
      </rPr>
      <t xml:space="preserve"> ‘INPUT’</t>
    </r>
    <r>
      <rPr>
        <sz val="11"/>
        <color theme="1"/>
        <rFont val="Calibri"/>
        <family val="2"/>
        <scheme val="minor"/>
      </rPr>
      <t xml:space="preserve"> door in een willekeurige cel van deze regel te gaan staan en Ctl + - in te drukken.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</si>
</sst>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i/>
      <u/>
      <sz val="15"/>
      <color theme="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name val="Calibri"/>
      <family val="2"/>
      <scheme val="minor"/>
    </font>
    <font>
      <sz val="15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7" fillId="29" borderId="0" xfId="38"/>
    <xf numFmtId="0" fontId="1" fillId="31" borderId="0" xfId="40"/>
    <xf numFmtId="0" fontId="17" fillId="21" borderId="0" xfId="30"/>
    <xf numFmtId="0" fontId="1" fillId="22" borderId="0" xfId="31"/>
    <xf numFmtId="0" fontId="1" fillId="23" borderId="0" xfId="32"/>
    <xf numFmtId="0" fontId="3" fillId="0" borderId="1" xfId="2"/>
    <xf numFmtId="0" fontId="0" fillId="0" borderId="0" xfId="0" applyFill="1"/>
    <xf numFmtId="0" fontId="1" fillId="26" borderId="0" xfId="35"/>
    <xf numFmtId="0" fontId="17" fillId="0" borderId="0" xfId="0" applyFont="1" applyFill="1"/>
    <xf numFmtId="0" fontId="17" fillId="0" borderId="0" xfId="35" applyFont="1" applyFill="1"/>
    <xf numFmtId="0" fontId="0" fillId="30" borderId="0" xfId="39" applyFont="1"/>
    <xf numFmtId="0" fontId="0" fillId="0" borderId="0" xfId="0"/>
    <xf numFmtId="0" fontId="18" fillId="21" borderId="10" xfId="30" applyFont="1" applyBorder="1"/>
    <xf numFmtId="0" fontId="3" fillId="0" borderId="10" xfId="2" applyBorder="1"/>
    <xf numFmtId="0" fontId="0" fillId="0" borderId="0" xfId="0" quotePrefix="1"/>
    <xf numFmtId="0" fontId="17" fillId="29" borderId="0" xfId="38" quotePrefix="1"/>
    <xf numFmtId="0" fontId="17" fillId="25" borderId="0" xfId="34" quotePrefix="1"/>
    <xf numFmtId="0" fontId="18" fillId="33" borderId="0" xfId="38" quotePrefix="1" applyFont="1" applyFill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25" fillId="17" borderId="0" xfId="26" applyFont="1"/>
    <xf numFmtId="0" fontId="18" fillId="17" borderId="0" xfId="26" applyFont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/>
    <xf numFmtId="0" fontId="0" fillId="0" borderId="0" xfId="0" applyNumberFormat="1"/>
    <xf numFmtId="0" fontId="1" fillId="22" borderId="0" xfId="31" applyNumberFormat="1"/>
    <xf numFmtId="0" fontId="18" fillId="25" borderId="10" xfId="34" applyFont="1" applyBorder="1" applyAlignment="1">
      <alignment horizontal="center"/>
    </xf>
    <xf numFmtId="0" fontId="18" fillId="29" borderId="10" xfId="38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19"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8</xdr:row>
      <xdr:rowOff>100013</xdr:rowOff>
    </xdr:from>
    <xdr:to>
      <xdr:col>0</xdr:col>
      <xdr:colOff>2028825</xdr:colOff>
      <xdr:row>24</xdr:row>
      <xdr:rowOff>100013</xdr:rowOff>
    </xdr:to>
    <xdr:pic>
      <xdr:nvPicPr>
        <xdr:cNvPr id="2" name="Picture 1" descr="car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2"/>
        <a:stretch/>
      </xdr:blipFill>
      <xdr:spPr bwMode="auto">
        <a:xfrm>
          <a:off x="130969" y="1928813"/>
          <a:ext cx="1897856" cy="3048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blBerekeningen3" displayName="tblBerekeningen3" ref="A2:AI5" totalsRowShown="0">
  <autoFilter ref="A2:AI5"/>
  <tableColumns count="35">
    <tableColumn id="1" name="Plaats"/>
    <tableColumn id="2" name="Straatnaam"/>
    <tableColumn id="3" name="X (m)" dataDxfId="10"/>
    <tableColumn id="4" name="Y (m)"/>
    <tableColumn id="5" name="Intensiteit (mtv/etm)" dataDxfId="9">
      <calculatedColumnFormula>SUM(INDIRECT("tblBerekeningen3[@[PERSWG_ETM]]"),INDIRECT("tblBerekeningen3[@[VRACHTZ_ETM]]"),INDIRECT("tblBerekeningen3[@[VRACHTL_ETM]]"))</calculatedColumnFormula>
    </tableColumn>
    <tableColumn id="6" name="Fractie licht" dataDxfId="8">
      <calculatedColumnFormula>INDIRECT("tblBerekeningen3[@[PERSWG_ETM]]")/INDIRECT("tblBerekeningen3[Intensiteit (mtv/etm)]")</calculatedColumnFormula>
    </tableColumn>
    <tableColumn id="7" name="Fractie middel zwaar" dataDxfId="7">
      <calculatedColumnFormula>MAX(0,INDIRECT("tblBerekeningen3[@[VRACHTL_ETM]]")/INDIRECT("tblBerekeningen3[Intensiteit (mtv/etm)]")-0.008)</calculatedColumnFormula>
    </tableColumn>
    <tableColumn id="8" name="Fractie zwaar" dataDxfId="6">
      <calculatedColumnFormula>INDIRECT("tblBerekeningen3[@[VRACHTZ_ETM]]")/INDIRECT("tblBerekeningen3[Intensiteit (mtv/etm)]")</calculatedColumnFormula>
    </tableColumn>
    <tableColumn id="9" name="Fractie bussen" dataDxfId="5">
      <calculatedColumnFormula>1-SUM(INDIRECT("tblBerekeningen3[@[Fractie licht]]"),INDIRECT("tblBerekeningen3[@[Fractie middel zwaar]]"),INDIRECT("tblBerekeningen3[@[Fractie zwaar]]"))</calculatedColumnFormula>
    </tableColumn>
    <tableColumn id="10" name="Snelheidstype" dataDxfId="4">
      <calculatedColumnFormula>IF(INDIRECT("tblBerekeningen3[@RoadType]")="NA","NA",IF(INDIRECT("tblBerekeningen3[@RoadType]")="H", "Snelweg - gelieve na te kijken!",
IF(AND(INDIRECT("tblBerekeningen3[@RoadType]")="R",MIN(INDIRECT("tblBerekeningen3[@[V_CONG_OSP]]"),INDIRECT("tblBerekeningen3[@[V_CONG_ASP]]"))&gt;30),"b",
IF(MIN(INDIRECT("tblBerekeningen3[@[V_CONG_OSP]]"),INDIRECT("tblBerekeningen3[@[V_CONG_ASP]]"))&gt;21,"e",
IF(MIN(INDIRECT("tblBerekeningen3[@[V_CONG_OSP]]"),INDIRECT("tblBerekeningen3[@[V_CONG_ASP]]"))&gt;15,"c","d")))))</calculatedColumnFormula>
    </tableColumn>
    <tableColumn id="11" name="Wegtype"/>
    <tableColumn id="12" name="Bomenfactor"/>
    <tableColumn id="13" name="Afstand tot wegas (m)"/>
    <tableColumn id="14" name="Congestiekans" dataDxfId="3">
      <calculatedColumnFormula>(IF((INDIRECT("tblBerekeningen3[@[MVT_OSP]]")/3)/INDIRECT("tblBerekeningen3[@[CAPACITEIT]]")&gt;0.8,3,0)
+IF((INDIRECT("tblBerekeningen3[@[MVT_RST]]")/6)/INDIRECT("tblBerekeningen3[@[CAPACITEIT]]")&gt;0.8,6,0)
+IF((INDIRECT("tblBerekeningen3[@[MVT_ASP]]")/3)/INDIRECT("tblBerekeningen3[@[CAPACITEIT]]")&gt;0.8,3,0)
+IF((INDIRECT("tblBerekeningen3[@[MVT_EVE]]")/4)/INDIRECT("tblBerekeningen3[@[CAPACITEIT]]")&gt;0.8,4,0)
+IF((INDIRECT("tblBerekeningen3[@[MVT_NCH]]")/8)/INDIRECT("tblBerekeningen3[@[CAPACITEIT]]")&gt;0.8,8,0))/24</calculatedColumnFormula>
    </tableColumn>
    <tableColumn id="15" name="RoadType" dataDxfId="2" dataCellStyle="20% - Accent4">
      <calculatedColumnFormula>IF(INDIRECT("tblBerekeningen3[@LINKTYPE]")=1,"H",
IF(INDIRECT("tblBerekeningen3[@LINKTYPE]")=2,IF(OR(INDIRECT("tblBerekeningen3[@LT2SOORT]")=1,INDIRECT("tblBerekeningen3[@LT2SOORT]")=2),"H",
IF(OR(INDIRECT("tblBerekeningen3[@URBANISATI]")=1,INDIRECT("tblBerekeningen3[@URBANISATI]")=2),"U",IF(INDIRECT("tblBerekeningen3[@URBANISATI]")=3,"R","NA"))),
IF(OR(INDIRECT("tblBerekeningen3[@URBANISATI]")=1,INDIRECT("tblBerekeningen3[@URBANISATI]")=2),"U",IF(INDIRECT("tblBerekeningen3[@URBANISATI]")=3,"R","NA"))))</calculatedColumnFormula>
    </tableColumn>
    <tableColumn id="19" name="A" dataCellStyle="40% - Accent6"/>
    <tableColumn id="20" name="B" dataCellStyle="40% - Accent6"/>
    <tableColumn id="22" name="DISTANCE" dataCellStyle="40% - Accent6"/>
    <tableColumn id="28" name="LINKTYPE" dataCellStyle="40% - Accent6"/>
    <tableColumn id="23" name="V_CONG_OSP" dataCellStyle="40% - Accent6"/>
    <tableColumn id="24" name="V_CONG_RST" dataCellStyle="40% - Accent6"/>
    <tableColumn id="25" name="V_CONG_ASP" dataCellStyle="40% - Accent6"/>
    <tableColumn id="41" name="V_CONG_EVE" dataCellStyle="40% - Accent6"/>
    <tableColumn id="40" name="V_CONG_NCH" dataCellStyle="40% - Accent6"/>
    <tableColumn id="21" name="MVT_OSP" dataCellStyle="40% - Accent6"/>
    <tableColumn id="29" name="MVT_RST" dataCellStyle="40% - Accent6"/>
    <tableColumn id="30" name="MVT_ASP" dataCellStyle="40% - Accent6"/>
    <tableColumn id="31" name="MVT_EVE" dataCellStyle="40% - Accent6"/>
    <tableColumn id="32" name="MVT_NCH" dataCellStyle="40% - Accent6"/>
    <tableColumn id="39" name="PERSWG_ETM" dataCellStyle="40% - Accent6"/>
    <tableColumn id="26" name="VRACHTZ_ETM" dataCellStyle="40% - Accent6"/>
    <tableColumn id="27" name="VRACHTL_ETM" dataCellStyle="40% - Accent6"/>
    <tableColumn id="16" name="LT2SOORT" dataCellStyle="40% - Accent6"/>
    <tableColumn id="17" name="URBANISATI" dataCellStyle="40% - Accent6"/>
    <tableColumn id="18" name="CAPACITEIT" dataCellStyle="40% - Accent6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D59"/>
  <sheetViews>
    <sheetView showGridLines="0" tabSelected="1" workbookViewId="0">
      <selection activeCell="B57" sqref="B57:B59"/>
    </sheetView>
  </sheetViews>
  <sheetFormatPr defaultRowHeight="14.4" x14ac:dyDescent="0.3"/>
  <cols>
    <col min="1" max="1" width="3.33203125" customWidth="1"/>
    <col min="3" max="3" width="15" customWidth="1"/>
  </cols>
  <sheetData>
    <row r="1" spans="1:4" s="6" customFormat="1" ht="20.399999999999999" thickBot="1" x14ac:dyDescent="0.45">
      <c r="A1" s="6" t="s">
        <v>25</v>
      </c>
    </row>
    <row r="2" spans="1:4" s="12" customFormat="1" ht="15" thickTop="1" x14ac:dyDescent="0.3"/>
    <row r="3" spans="1:4" s="12" customFormat="1" x14ac:dyDescent="0.3">
      <c r="A3" s="12" t="s">
        <v>26</v>
      </c>
    </row>
    <row r="4" spans="1:4" s="12" customFormat="1" x14ac:dyDescent="0.3">
      <c r="A4" s="12" t="s">
        <v>27</v>
      </c>
    </row>
    <row r="5" spans="1:4" s="12" customFormat="1" x14ac:dyDescent="0.3">
      <c r="A5" s="12" t="s">
        <v>28</v>
      </c>
    </row>
    <row r="6" spans="1:4" s="12" customFormat="1" x14ac:dyDescent="0.3"/>
    <row r="7" spans="1:4" s="6" customFormat="1" ht="20.399999999999999" thickBot="1" x14ac:dyDescent="0.45">
      <c r="A7" s="6" t="s">
        <v>24</v>
      </c>
    </row>
    <row r="8" spans="1:4" s="12" customFormat="1" ht="15" thickTop="1" x14ac:dyDescent="0.3"/>
    <row r="9" spans="1:4" s="12" customFormat="1" x14ac:dyDescent="0.3">
      <c r="A9" s="15" t="s">
        <v>29</v>
      </c>
      <c r="B9" s="12" t="s">
        <v>129</v>
      </c>
    </row>
    <row r="10" spans="1:4" s="12" customFormat="1" x14ac:dyDescent="0.3">
      <c r="A10" s="15"/>
    </row>
    <row r="11" spans="1:4" s="12" customFormat="1" x14ac:dyDescent="0.3">
      <c r="A11" s="15" t="s">
        <v>30</v>
      </c>
      <c r="B11" s="12" t="s">
        <v>31</v>
      </c>
    </row>
    <row r="12" spans="1:4" s="12" customFormat="1" x14ac:dyDescent="0.3">
      <c r="A12" s="15"/>
      <c r="C12" s="15" t="s">
        <v>93</v>
      </c>
      <c r="D12" s="27" t="s">
        <v>115</v>
      </c>
    </row>
    <row r="13" spans="1:4" s="12" customFormat="1" x14ac:dyDescent="0.3">
      <c r="C13" s="15" t="s">
        <v>55</v>
      </c>
      <c r="D13" s="27" t="s">
        <v>110</v>
      </c>
    </row>
    <row r="14" spans="1:4" s="12" customFormat="1" x14ac:dyDescent="0.3">
      <c r="C14" s="15" t="s">
        <v>89</v>
      </c>
      <c r="D14" s="27" t="s">
        <v>111</v>
      </c>
    </row>
    <row r="15" spans="1:4" s="12" customFormat="1" x14ac:dyDescent="0.3">
      <c r="C15" s="15" t="s">
        <v>90</v>
      </c>
      <c r="D15" s="27" t="s">
        <v>112</v>
      </c>
    </row>
    <row r="16" spans="1:4" s="12" customFormat="1" x14ac:dyDescent="0.3">
      <c r="C16" s="15" t="s">
        <v>91</v>
      </c>
      <c r="D16" s="27" t="s">
        <v>113</v>
      </c>
    </row>
    <row r="17" spans="1:4" s="12" customFormat="1" x14ac:dyDescent="0.3">
      <c r="C17" s="15" t="s">
        <v>92</v>
      </c>
      <c r="D17" s="27" t="s">
        <v>114</v>
      </c>
    </row>
    <row r="18" spans="1:4" s="12" customFormat="1" x14ac:dyDescent="0.3">
      <c r="A18" s="15"/>
      <c r="C18" s="15" t="s">
        <v>100</v>
      </c>
      <c r="D18" s="27" t="s">
        <v>116</v>
      </c>
    </row>
    <row r="19" spans="1:4" s="12" customFormat="1" x14ac:dyDescent="0.3">
      <c r="A19" s="15"/>
      <c r="C19" s="15" t="s">
        <v>101</v>
      </c>
      <c r="D19" s="27" t="s">
        <v>117</v>
      </c>
    </row>
    <row r="20" spans="1:4" s="12" customFormat="1" x14ac:dyDescent="0.3">
      <c r="A20" s="15"/>
      <c r="C20" s="15" t="s">
        <v>102</v>
      </c>
      <c r="D20" s="27" t="s">
        <v>118</v>
      </c>
    </row>
    <row r="21" spans="1:4" s="12" customFormat="1" x14ac:dyDescent="0.3">
      <c r="A21" s="15"/>
      <c r="C21" s="15" t="s">
        <v>103</v>
      </c>
      <c r="D21" s="27" t="s">
        <v>119</v>
      </c>
    </row>
    <row r="22" spans="1:4" s="12" customFormat="1" x14ac:dyDescent="0.3">
      <c r="A22" s="15"/>
      <c r="C22" s="15" t="s">
        <v>104</v>
      </c>
      <c r="D22" s="27" t="s">
        <v>120</v>
      </c>
    </row>
    <row r="23" spans="1:4" s="12" customFormat="1" x14ac:dyDescent="0.3">
      <c r="A23" s="15"/>
      <c r="C23" s="15" t="s">
        <v>52</v>
      </c>
      <c r="D23" s="27" t="s">
        <v>121</v>
      </c>
    </row>
    <row r="24" spans="1:4" s="12" customFormat="1" x14ac:dyDescent="0.3">
      <c r="A24" s="15"/>
      <c r="C24" s="15" t="s">
        <v>53</v>
      </c>
      <c r="D24" s="27" t="s">
        <v>122</v>
      </c>
    </row>
    <row r="25" spans="1:4" s="12" customFormat="1" x14ac:dyDescent="0.3">
      <c r="A25" s="15"/>
      <c r="C25" s="15" t="s">
        <v>54</v>
      </c>
      <c r="D25" s="27" t="s">
        <v>123</v>
      </c>
    </row>
    <row r="26" spans="1:4" s="12" customFormat="1" x14ac:dyDescent="0.3">
      <c r="A26" s="15"/>
      <c r="C26" s="15" t="s">
        <v>94</v>
      </c>
      <c r="D26" s="27" t="s">
        <v>126</v>
      </c>
    </row>
    <row r="27" spans="1:4" s="12" customFormat="1" x14ac:dyDescent="0.3">
      <c r="A27" s="15"/>
      <c r="C27" s="15" t="s">
        <v>95</v>
      </c>
      <c r="D27" s="27" t="s">
        <v>127</v>
      </c>
    </row>
    <row r="28" spans="1:4" s="12" customFormat="1" x14ac:dyDescent="0.3">
      <c r="A28" s="15"/>
      <c r="C28" s="15" t="s">
        <v>96</v>
      </c>
      <c r="D28" s="27" t="s">
        <v>124</v>
      </c>
    </row>
    <row r="29" spans="1:4" s="12" customFormat="1" x14ac:dyDescent="0.3">
      <c r="B29" s="15" t="s">
        <v>32</v>
      </c>
    </row>
    <row r="30" spans="1:4" s="12" customFormat="1" x14ac:dyDescent="0.3">
      <c r="A30" s="15"/>
      <c r="B30" s="15"/>
    </row>
    <row r="31" spans="1:4" s="12" customFormat="1" x14ac:dyDescent="0.3">
      <c r="A31" s="15" t="s">
        <v>33</v>
      </c>
      <c r="B31" s="12" t="s">
        <v>34</v>
      </c>
    </row>
    <row r="32" spans="1:4" s="12" customFormat="1" x14ac:dyDescent="0.3">
      <c r="A32" s="15"/>
    </row>
    <row r="33" spans="1:2" s="12" customFormat="1" x14ac:dyDescent="0.3">
      <c r="A33" s="16" t="s">
        <v>35</v>
      </c>
      <c r="B33" s="12" t="s">
        <v>125</v>
      </c>
    </row>
    <row r="34" spans="1:2" s="12" customFormat="1" x14ac:dyDescent="0.3">
      <c r="B34" s="15" t="s">
        <v>36</v>
      </c>
    </row>
    <row r="35" spans="1:2" s="12" customFormat="1" x14ac:dyDescent="0.3"/>
    <row r="36" spans="1:2" x14ac:dyDescent="0.3">
      <c r="A36" s="16" t="s">
        <v>37</v>
      </c>
      <c r="B36" t="s">
        <v>38</v>
      </c>
    </row>
    <row r="38" spans="1:2" s="12" customFormat="1" x14ac:dyDescent="0.3">
      <c r="A38" s="16" t="s">
        <v>39</v>
      </c>
      <c r="B38" s="12" t="s">
        <v>60</v>
      </c>
    </row>
    <row r="39" spans="1:2" s="12" customFormat="1" x14ac:dyDescent="0.3"/>
    <row r="40" spans="1:2" x14ac:dyDescent="0.3">
      <c r="A40" s="16" t="s">
        <v>40</v>
      </c>
      <c r="B40" t="s">
        <v>131</v>
      </c>
    </row>
    <row r="41" spans="1:2" s="12" customFormat="1" x14ac:dyDescent="0.3">
      <c r="B41" s="12" t="s">
        <v>47</v>
      </c>
    </row>
    <row r="43" spans="1:2" x14ac:dyDescent="0.3">
      <c r="A43" s="16" t="s">
        <v>61</v>
      </c>
      <c r="B43" t="s">
        <v>130</v>
      </c>
    </row>
    <row r="44" spans="1:2" s="12" customFormat="1" x14ac:dyDescent="0.3"/>
    <row r="45" spans="1:2" ht="19.8" x14ac:dyDescent="0.4">
      <c r="A45" s="18" t="s">
        <v>48</v>
      </c>
      <c r="B45" s="15" t="s">
        <v>41</v>
      </c>
    </row>
    <row r="47" spans="1:2" x14ac:dyDescent="0.3">
      <c r="A47" s="17" t="s">
        <v>42</v>
      </c>
      <c r="B47" s="15" t="s">
        <v>132</v>
      </c>
    </row>
    <row r="49" spans="1:2" x14ac:dyDescent="0.3">
      <c r="A49" s="17" t="s">
        <v>43</v>
      </c>
      <c r="B49" t="s">
        <v>133</v>
      </c>
    </row>
    <row r="50" spans="1:2" x14ac:dyDescent="0.3">
      <c r="B50" t="s">
        <v>134</v>
      </c>
    </row>
    <row r="52" spans="1:2" x14ac:dyDescent="0.3">
      <c r="A52" s="17" t="s">
        <v>44</v>
      </c>
      <c r="B52" t="s">
        <v>136</v>
      </c>
    </row>
    <row r="54" spans="1:2" x14ac:dyDescent="0.3">
      <c r="A54" s="15" t="s">
        <v>44</v>
      </c>
      <c r="B54" t="s">
        <v>46</v>
      </c>
    </row>
    <row r="55" spans="1:2" x14ac:dyDescent="0.3">
      <c r="B55" t="s">
        <v>45</v>
      </c>
    </row>
    <row r="57" spans="1:2" ht="19.8" x14ac:dyDescent="0.4">
      <c r="A57" s="18" t="s">
        <v>48</v>
      </c>
      <c r="B57" s="12" t="s">
        <v>135</v>
      </c>
    </row>
    <row r="58" spans="1:2" x14ac:dyDescent="0.3">
      <c r="B58" s="12" t="s">
        <v>137</v>
      </c>
    </row>
    <row r="59" spans="1:2" x14ac:dyDescent="0.3">
      <c r="B59" s="12" t="s">
        <v>138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36"/>
  <sheetViews>
    <sheetView showGridLines="0" topLeftCell="A10" workbookViewId="0"/>
  </sheetViews>
  <sheetFormatPr defaultRowHeight="14.4" x14ac:dyDescent="0.3"/>
  <cols>
    <col min="1" max="1" width="30.88671875" customWidth="1"/>
    <col min="3" max="3" width="17.88671875" bestFit="1" customWidth="1"/>
  </cols>
  <sheetData>
    <row r="1" spans="1:7" s="23" customFormat="1" ht="19.8" x14ac:dyDescent="0.4">
      <c r="A1" s="24" t="s">
        <v>8</v>
      </c>
    </row>
    <row r="2" spans="1:7" x14ac:dyDescent="0.3">
      <c r="A2" s="19" t="s">
        <v>8</v>
      </c>
      <c r="B2" s="20" t="s">
        <v>62</v>
      </c>
      <c r="C2" s="22" t="s">
        <v>71</v>
      </c>
    </row>
    <row r="3" spans="1:7" x14ac:dyDescent="0.3">
      <c r="A3" s="12" t="s">
        <v>63</v>
      </c>
      <c r="B3" s="21" t="s">
        <v>64</v>
      </c>
      <c r="C3" s="21">
        <v>44</v>
      </c>
    </row>
    <row r="4" spans="1:7" x14ac:dyDescent="0.3">
      <c r="A4" s="12" t="s">
        <v>67</v>
      </c>
      <c r="B4" s="21" t="s">
        <v>68</v>
      </c>
      <c r="C4" s="21">
        <v>19</v>
      </c>
    </row>
    <row r="5" spans="1:7" x14ac:dyDescent="0.3">
      <c r="A5" s="12" t="s">
        <v>69</v>
      </c>
      <c r="B5" s="21" t="s">
        <v>70</v>
      </c>
      <c r="C5" s="21">
        <v>13</v>
      </c>
    </row>
    <row r="6" spans="1:7" x14ac:dyDescent="0.3">
      <c r="A6" s="12" t="s">
        <v>65</v>
      </c>
      <c r="B6" s="21" t="s">
        <v>66</v>
      </c>
      <c r="C6" s="21">
        <v>26</v>
      </c>
    </row>
    <row r="8" spans="1:7" s="23" customFormat="1" ht="19.8" x14ac:dyDescent="0.4">
      <c r="A8" s="24" t="s">
        <v>9</v>
      </c>
    </row>
    <row r="9" spans="1:7" x14ac:dyDescent="0.3">
      <c r="D9" s="12"/>
      <c r="E9" s="12"/>
      <c r="F9" s="12"/>
      <c r="G9" s="12"/>
    </row>
    <row r="10" spans="1:7" x14ac:dyDescent="0.3">
      <c r="B10" s="12" t="s">
        <v>72</v>
      </c>
      <c r="C10" s="12" t="s">
        <v>77</v>
      </c>
      <c r="D10" s="12"/>
    </row>
    <row r="11" spans="1:7" x14ac:dyDescent="0.3">
      <c r="D11" s="12"/>
    </row>
    <row r="12" spans="1:7" x14ac:dyDescent="0.3">
      <c r="D12" s="12"/>
    </row>
    <row r="13" spans="1:7" x14ac:dyDescent="0.3">
      <c r="A13" s="12"/>
      <c r="B13" s="12"/>
      <c r="C13" s="12"/>
      <c r="D13" s="12"/>
    </row>
    <row r="14" spans="1:7" x14ac:dyDescent="0.3">
      <c r="A14" s="12"/>
      <c r="B14" s="12" t="s">
        <v>74</v>
      </c>
      <c r="C14" s="12" t="s">
        <v>78</v>
      </c>
      <c r="D14" s="12"/>
      <c r="E14" s="12"/>
      <c r="F14" s="12"/>
      <c r="G14" s="12"/>
    </row>
    <row r="15" spans="1:7" x14ac:dyDescent="0.3">
      <c r="A15" s="12"/>
      <c r="B15" s="12"/>
      <c r="C15" s="12"/>
      <c r="D15" s="12"/>
      <c r="E15" s="12"/>
      <c r="F15" s="12"/>
      <c r="G15" s="12"/>
    </row>
    <row r="16" spans="1:7" x14ac:dyDescent="0.3">
      <c r="A16" s="12"/>
      <c r="B16" s="12"/>
      <c r="C16" s="12"/>
      <c r="D16" s="12"/>
      <c r="E16" s="12"/>
      <c r="F16" s="12"/>
      <c r="G16" s="12"/>
    </row>
    <row r="17" spans="1:7" x14ac:dyDescent="0.3">
      <c r="A17" s="12"/>
      <c r="B17" s="12"/>
      <c r="C17" s="12"/>
      <c r="D17" s="12"/>
      <c r="E17" s="12"/>
      <c r="F17" s="12"/>
      <c r="G17" s="12"/>
    </row>
    <row r="18" spans="1:7" x14ac:dyDescent="0.3">
      <c r="A18" s="12"/>
      <c r="B18" s="12"/>
      <c r="C18" s="12"/>
      <c r="D18" s="12"/>
      <c r="E18" s="12"/>
      <c r="F18" s="12"/>
      <c r="G18" s="12"/>
    </row>
    <row r="19" spans="1:7" x14ac:dyDescent="0.3">
      <c r="A19" s="12"/>
      <c r="B19" s="12" t="s">
        <v>75</v>
      </c>
      <c r="C19" s="12" t="s">
        <v>73</v>
      </c>
      <c r="D19" s="12"/>
      <c r="E19" s="12"/>
      <c r="F19" s="12"/>
      <c r="G19" s="12"/>
    </row>
    <row r="20" spans="1:7" x14ac:dyDescent="0.3">
      <c r="A20" s="12"/>
      <c r="D20" s="12"/>
      <c r="E20" s="12"/>
      <c r="F20" s="12"/>
      <c r="G20" s="12"/>
    </row>
    <row r="21" spans="1:7" x14ac:dyDescent="0.3">
      <c r="A21" s="12"/>
      <c r="D21" s="12"/>
      <c r="E21" s="12"/>
      <c r="F21" s="12"/>
      <c r="G21" s="12"/>
    </row>
    <row r="22" spans="1:7" x14ac:dyDescent="0.3">
      <c r="A22" s="12"/>
      <c r="D22" s="12"/>
      <c r="E22" s="12"/>
      <c r="F22" s="12"/>
      <c r="G22" s="12"/>
    </row>
    <row r="23" spans="1:7" x14ac:dyDescent="0.3">
      <c r="A23" s="12"/>
      <c r="B23" s="15" t="s">
        <v>76</v>
      </c>
      <c r="C23" s="12" t="s">
        <v>79</v>
      </c>
      <c r="D23" s="12"/>
      <c r="E23" s="12"/>
      <c r="F23" s="12"/>
      <c r="G23" s="12"/>
    </row>
    <row r="24" spans="1:7" x14ac:dyDescent="0.3">
      <c r="A24" s="12"/>
      <c r="B24" s="12"/>
      <c r="C24" s="12"/>
      <c r="D24" s="12"/>
      <c r="E24" s="12"/>
      <c r="F24" s="12"/>
      <c r="G24" s="12"/>
    </row>
    <row r="25" spans="1:7" x14ac:dyDescent="0.3">
      <c r="A25" s="12"/>
      <c r="B25" s="12"/>
      <c r="C25" s="12"/>
      <c r="D25" s="12"/>
      <c r="E25" s="12"/>
      <c r="F25" s="12"/>
      <c r="G25" s="12"/>
    </row>
    <row r="27" spans="1:7" s="23" customFormat="1" ht="19.8" x14ac:dyDescent="0.4">
      <c r="A27" s="24" t="s">
        <v>10</v>
      </c>
    </row>
    <row r="28" spans="1:7" x14ac:dyDescent="0.3">
      <c r="A28" s="25">
        <v>1</v>
      </c>
      <c r="B28" t="s">
        <v>80</v>
      </c>
    </row>
    <row r="29" spans="1:7" x14ac:dyDescent="0.3">
      <c r="A29" s="26">
        <v>1.25</v>
      </c>
      <c r="B29" t="s">
        <v>81</v>
      </c>
    </row>
    <row r="30" spans="1:7" x14ac:dyDescent="0.3">
      <c r="A30" s="26">
        <v>1.5</v>
      </c>
      <c r="B30" t="s">
        <v>85</v>
      </c>
    </row>
    <row r="32" spans="1:7" s="23" customFormat="1" ht="19.8" x14ac:dyDescent="0.4">
      <c r="A32" s="24" t="s">
        <v>82</v>
      </c>
    </row>
    <row r="33" spans="1:1" x14ac:dyDescent="0.3">
      <c r="A33" t="s">
        <v>128</v>
      </c>
    </row>
    <row r="35" spans="1:1" s="23" customFormat="1" ht="19.8" x14ac:dyDescent="0.4">
      <c r="A35" s="24" t="s">
        <v>83</v>
      </c>
    </row>
    <row r="36" spans="1:1" x14ac:dyDescent="0.3">
      <c r="A36" t="s">
        <v>84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I15"/>
  <sheetViews>
    <sheetView showGridLines="0" workbookViewId="0">
      <selection activeCell="M3" sqref="M3"/>
    </sheetView>
  </sheetViews>
  <sheetFormatPr defaultRowHeight="14.4" x14ac:dyDescent="0.3"/>
  <cols>
    <col min="15" max="15" width="14.88671875" bestFit="1" customWidth="1"/>
    <col min="16" max="21" width="9.33203125" bestFit="1" customWidth="1"/>
    <col min="22" max="24" width="9.33203125" style="12" customWidth="1"/>
    <col min="25" max="27" width="9.33203125" bestFit="1" customWidth="1"/>
  </cols>
  <sheetData>
    <row r="1" spans="1:35" s="14" customFormat="1" ht="20.399999999999999" thickBot="1" x14ac:dyDescent="0.4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3" t="s">
        <v>19</v>
      </c>
      <c r="P1" s="31" t="s">
        <v>21</v>
      </c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5" thickTop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49</v>
      </c>
      <c r="J2" t="s">
        <v>8</v>
      </c>
      <c r="K2" t="s">
        <v>9</v>
      </c>
      <c r="L2" t="s">
        <v>10</v>
      </c>
      <c r="M2" s="12" t="s">
        <v>11</v>
      </c>
      <c r="N2" s="12" t="s">
        <v>50</v>
      </c>
      <c r="O2" s="3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56</v>
      </c>
      <c r="U2" s="1" t="s">
        <v>86</v>
      </c>
      <c r="V2" s="1" t="s">
        <v>87</v>
      </c>
      <c r="W2" s="1" t="s">
        <v>88</v>
      </c>
      <c r="X2" s="1" t="s">
        <v>57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51</v>
      </c>
      <c r="AE2" s="1" t="s">
        <v>58</v>
      </c>
      <c r="AF2" s="1" t="s">
        <v>59</v>
      </c>
      <c r="AG2" s="1" t="s">
        <v>97</v>
      </c>
      <c r="AH2" s="1" t="s">
        <v>98</v>
      </c>
      <c r="AI2" s="1" t="s">
        <v>99</v>
      </c>
    </row>
    <row r="3" spans="1:35" x14ac:dyDescent="0.3">
      <c r="A3" s="12"/>
      <c r="B3" s="12"/>
      <c r="C3" s="12"/>
      <c r="D3" s="12"/>
      <c r="E3">
        <f t="shared" ref="E3" ca="1" si="0">SUM(INDIRECT("tblBerekeningen3[@[PERSWG_ETM]]"),INDIRECT("tblBerekeningen3[@[VRACHTZ_ETM]]"),INDIRECT("tblBerekeningen3[@[VRACHTL_ETM]]"))</f>
        <v>0</v>
      </c>
      <c r="F3" t="e">
        <f t="shared" ref="F3" ca="1" si="1">INDIRECT("tblBerekeningen3[@[PERSWG_ETM]]")/INDIRECT("tblBerekeningen3[Intensiteit (mtv/etm)]")</f>
        <v>#DIV/0!</v>
      </c>
      <c r="G3" t="e">
        <f t="shared" ref="G3" ca="1" si="2">MAX(0,INDIRECT("tblBerekeningen3[@[VRACHTL_ETM]]")/INDIRECT("tblBerekeningen3[Intensiteit (mtv/etm)]")-0.008)</f>
        <v>#DIV/0!</v>
      </c>
      <c r="H3" t="e">
        <f t="shared" ref="H3" ca="1" si="3">INDIRECT("tblBerekeningen3[@[VRACHTZ_ETM]]")/INDIRECT("tblBerekeningen3[Intensiteit (mtv/etm)]")</f>
        <v>#DIV/0!</v>
      </c>
      <c r="I3" t="e">
        <f t="shared" ref="I3" ca="1" si="4">1-SUM(INDIRECT("tblBerekeningen3[@[Fractie licht]]"),INDIRECT("tblBerekeningen3[@[Fractie middel zwaar]]"),INDIRECT("tblBerekeningen3[@[Fractie zwaar]]"))</f>
        <v>#DIV/0!</v>
      </c>
      <c r="J3" t="str">
        <f ca="1">IF(INDIRECT("tblBerekeningen3[@RoadType]")="NA","NA",IF(INDIRECT("tblBerekeningen3[@RoadType]")="H", "Snelweg - gelieve na te kijken!",
IF(AND(INDIRECT("tblBerekeningen3[@RoadType]")="R",MIN(INDIRECT("tblBerekeningen3[@[V_CONG_OSP]]"),INDIRECT("tblBerekeningen3[@[V_CONG_ASP]]"))&gt;30),"b",
IF(MIN(INDIRECT("tblBerekeningen3[@[V_CONG_OSP]]"),INDIRECT("tblBerekeningen3[@[V_CONG_ASP]]"))&gt;21,"e",
IF(MIN(INDIRECT("tblBerekeningen3[@[V_CONG_OSP]]"),INDIRECT("tblBerekeningen3[@[V_CONG_ASP]]"))&gt;15,"c","d")))))</f>
        <v>NA</v>
      </c>
      <c r="L3" s="12"/>
      <c r="M3" s="12"/>
      <c r="N3" s="12" t="e">
        <f t="shared" ref="N3" ca="1" si="5">(IF((INDIRECT("tblBerekeningen3[@[MVT_OSP]]")/3)/INDIRECT("tblBerekeningen3[@[CAPACITEIT]]")&gt;0.8,3,0)
+IF((INDIRECT("tblBerekeningen3[@[MVT_RST]]")/6)/INDIRECT("tblBerekeningen3[@[CAPACITEIT]]")&gt;0.8,6,0)
+IF((INDIRECT("tblBerekeningen3[@[MVT_ASP]]")/3)/INDIRECT("tblBerekeningen3[@[CAPACITEIT]]")&gt;0.8,3,0)
+IF((INDIRECT("tblBerekeningen3[@[MVT_EVE]]")/4)/INDIRECT("tblBerekeningen3[@[CAPACITEIT]]")&gt;0.8,4,0)
+IF((INDIRECT("tblBerekeningen3[@[MVT_NCH]]")/8)/INDIRECT("tblBerekeningen3[@[CAPACITEIT]]")&gt;0.8,8,0))/24</f>
        <v>#DIV/0!</v>
      </c>
      <c r="O3" s="4" t="str">
        <f ca="1">IF(INDIRECT("tblBerekeningen3[@LINKTYPE]")=1,"H",
IF(INDIRECT("tblBerekeningen3[@LINKTYPE]")=2,IF(OR(INDIRECT("tblBerekeningen3[@LT2SOORT]")=1,INDIRECT("tblBerekeningen3[@LT2SOORT]")=2),"H",
IF(OR(INDIRECT("tblBerekeningen3[@URBANISATI]")=1,INDIRECT("tblBerekeningen3[@URBANISATI]")=2),"U",IF(INDIRECT("tblBerekeningen3[@URBANISATI]")=3,"R","NA"))),
IF(OR(INDIRECT("tblBerekeningen3[@URBANISATI]")=1,INDIRECT("tblBerekeningen3[@URBANISATI]")=2),"U",IF(INDIRECT("tblBerekeningen3[@URBANISATI]")=3,"R","NA"))))</f>
        <v>NA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3">
      <c r="A4" s="12"/>
      <c r="B4" s="12"/>
      <c r="C4" s="12"/>
      <c r="D4" s="12"/>
      <c r="E4" s="28">
        <f t="shared" ref="E4:E5" ca="1" si="6">SUM(INDIRECT("tblBerekeningen3[@[PERSWG_ETM]]"),INDIRECT("tblBerekeningen3[@[VRACHTZ_ETM]]"),INDIRECT("tblBerekeningen3[@[VRACHTL_ETM]]"))</f>
        <v>0</v>
      </c>
      <c r="F4" s="28" t="e">
        <f t="shared" ref="F4:F5" ca="1" si="7">INDIRECT("tblBerekeningen3[@[PERSWG_ETM]]")/INDIRECT("tblBerekeningen3[Intensiteit (mtv/etm)]")</f>
        <v>#DIV/0!</v>
      </c>
      <c r="G4" s="28" t="e">
        <f t="shared" ref="G4:G5" ca="1" si="8">MAX(0,INDIRECT("tblBerekeningen3[@[VRACHTL_ETM]]")/INDIRECT("tblBerekeningen3[Intensiteit (mtv/etm)]")-0.008)</f>
        <v>#DIV/0!</v>
      </c>
      <c r="H4" s="28" t="e">
        <f t="shared" ref="H4:H5" ca="1" si="9">INDIRECT("tblBerekeningen3[@[VRACHTZ_ETM]]")/INDIRECT("tblBerekeningen3[Intensiteit (mtv/etm)]")</f>
        <v>#DIV/0!</v>
      </c>
      <c r="I4" s="28" t="e">
        <f t="shared" ref="I4:I5" ca="1" si="10">1-SUM(INDIRECT("tblBerekeningen3[@[Fractie licht]]"),INDIRECT("tblBerekeningen3[@[Fractie middel zwaar]]"),INDIRECT("tblBerekeningen3[@[Fractie zwaar]]"))</f>
        <v>#DIV/0!</v>
      </c>
      <c r="J4" s="28" t="str">
        <f t="shared" ref="J4:J5" ca="1" si="11">IF(INDIRECT("tblBerekeningen3[@RoadType]")="NA","NA",IF(INDIRECT("tblBerekeningen3[@RoadType]")="H", "Snelweg - gelieve na te kijken!",
IF(AND(INDIRECT("tblBerekeningen3[@RoadType]")="R",MIN(INDIRECT("tblBerekeningen3[@[V_CONG_OSP]]"),INDIRECT("tblBerekeningen3[@[V_CONG_ASP]]"))&gt;30),"b",
IF(MIN(INDIRECT("tblBerekeningen3[@[V_CONG_OSP]]"),INDIRECT("tblBerekeningen3[@[V_CONG_ASP]]"))&gt;21,"e",
IF(MIN(INDIRECT("tblBerekeningen3[@[V_CONG_OSP]]"),INDIRECT("tblBerekeningen3[@[V_CONG_ASP]]"))&gt;15,"c","d")))))</f>
        <v>NA</v>
      </c>
      <c r="K4" s="12"/>
      <c r="L4" s="12"/>
      <c r="M4" s="12"/>
      <c r="N4" s="28" t="e">
        <f t="shared" ref="N4:N5" ca="1" si="12">(IF((INDIRECT("tblBerekeningen3[@[MVT_OSP]]")/3)/INDIRECT("tblBerekeningen3[@[CAPACITEIT]]")&gt;0.8,3,0)
+IF((INDIRECT("tblBerekeningen3[@[MVT_RST]]")/6)/INDIRECT("tblBerekeningen3[@[CAPACITEIT]]")&gt;0.8,6,0)
+IF((INDIRECT("tblBerekeningen3[@[MVT_ASP]]")/3)/INDIRECT("tblBerekeningen3[@[CAPACITEIT]]")&gt;0.8,3,0)
+IF((INDIRECT("tblBerekeningen3[@[MVT_EVE]]")/4)/INDIRECT("tblBerekeningen3[@[CAPACITEIT]]")&gt;0.8,4,0)
+IF((INDIRECT("tblBerekeningen3[@[MVT_NCH]]")/8)/INDIRECT("tblBerekeningen3[@[CAPACITEIT]]")&gt;0.8,8,0))/24</f>
        <v>#DIV/0!</v>
      </c>
      <c r="O4" s="29" t="str">
        <f t="shared" ref="O4:O5" ca="1" si="13">IF(INDIRECT("tblBerekeningen3[@LINKTYPE]")=1,"H",
IF(INDIRECT("tblBerekeningen3[@LINKTYPE]")=2,IF(OR(INDIRECT("tblBerekeningen3[@LT2SOORT]")=1,INDIRECT("tblBerekeningen3[@LT2SOORT]")=2),"H",
IF(OR(INDIRECT("tblBerekeningen3[@URBANISATI]")=1,INDIRECT("tblBerekeningen3[@URBANISATI]")=2),"U",IF(INDIRECT("tblBerekeningen3[@URBANISATI]")=3,"R","NA"))),
IF(OR(INDIRECT("tblBerekeningen3[@URBANISATI]")=1,INDIRECT("tblBerekeningen3[@URBANISATI]")=2),"U",IF(INDIRECT("tblBerekeningen3[@URBANISATI]")=3,"R","NA"))))</f>
        <v>NA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3">
      <c r="A5" s="12"/>
      <c r="B5" s="12"/>
      <c r="C5" s="12"/>
      <c r="D5" s="12"/>
      <c r="E5" s="28">
        <f t="shared" ca="1" si="6"/>
        <v>0</v>
      </c>
      <c r="F5" s="28" t="e">
        <f t="shared" ca="1" si="7"/>
        <v>#DIV/0!</v>
      </c>
      <c r="G5" s="28" t="e">
        <f t="shared" ca="1" si="8"/>
        <v>#DIV/0!</v>
      </c>
      <c r="H5" s="28" t="e">
        <f t="shared" ca="1" si="9"/>
        <v>#DIV/0!</v>
      </c>
      <c r="I5" s="28" t="e">
        <f t="shared" ca="1" si="10"/>
        <v>#DIV/0!</v>
      </c>
      <c r="J5" s="28" t="str">
        <f t="shared" ca="1" si="11"/>
        <v>NA</v>
      </c>
      <c r="K5" s="12"/>
      <c r="L5" s="12"/>
      <c r="M5" s="12"/>
      <c r="N5" s="28" t="e">
        <f t="shared" ca="1" si="12"/>
        <v>#DIV/0!</v>
      </c>
      <c r="O5" s="29" t="str">
        <f t="shared" ca="1" si="13"/>
        <v>NA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15" spans="1:35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</sheetData>
  <mergeCells count="2">
    <mergeCell ref="A1:N1"/>
    <mergeCell ref="P1:AI1"/>
  </mergeCells>
  <conditionalFormatting sqref="J3:J5">
    <cfRule type="containsText" dxfId="18" priority="15" operator="containsText" text="gelieve">
      <formula>NOT(ISERROR(SEARCH("gelieve",J3)))</formula>
    </cfRule>
  </conditionalFormatting>
  <conditionalFormatting sqref="K3:K5 K4:L5 N4:N5">
    <cfRule type="containsBlanks" dxfId="17" priority="17">
      <formula>LEN(TRIM(K3))=0</formula>
    </cfRule>
  </conditionalFormatting>
  <conditionalFormatting sqref="L3:L5">
    <cfRule type="containsBlanks" dxfId="16" priority="11">
      <formula>LEN(TRIM(L3))=0</formula>
    </cfRule>
  </conditionalFormatting>
  <conditionalFormatting sqref="M3:M5">
    <cfRule type="cellIs" dxfId="15" priority="8" operator="greaterThan">
      <formula>30</formula>
    </cfRule>
    <cfRule type="containsBlanks" dxfId="14" priority="10">
      <formula>LEN(TRIM(M3))=0</formula>
    </cfRule>
  </conditionalFormatting>
  <conditionalFormatting sqref="N3:N5">
    <cfRule type="containsBlanks" dxfId="13" priority="9">
      <formula>LEN(TRIM(N3))=0</formula>
    </cfRule>
  </conditionalFormatting>
  <conditionalFormatting sqref="C3:D5">
    <cfRule type="containsBlanks" dxfId="12" priority="1">
      <formula>LEN(TRIM(C3))=0</formula>
    </cfRule>
  </conditionalFormatting>
  <conditionalFormatting sqref="A3:B5">
    <cfRule type="containsBlanks" dxfId="11" priority="2">
      <formula>LEN(TRIM(A3))=0</formula>
    </cfRule>
  </conditionalFormatting>
  <dataValidations count="5">
    <dataValidation type="list" allowBlank="1" showInputMessage="1" showErrorMessage="1" sqref="L3:L5">
      <formula1>"1,1.25,1.5"</formula1>
    </dataValidation>
    <dataValidation type="decimal" allowBlank="1" showInputMessage="1" showErrorMessage="1" sqref="N3:N5">
      <formula1>0</formula1>
      <formula2>1</formula2>
    </dataValidation>
    <dataValidation type="list" allowBlank="1" showInputMessage="1" showErrorMessage="1" sqref="K3:K5">
      <formula1>"2,3a,3b,4"</formula1>
    </dataValidation>
    <dataValidation type="decimal" allowBlank="1" showInputMessage="1" showErrorMessage="1" sqref="M1:M2 M4:M1048576">
      <formula1>5</formula1>
      <formula2>30</formula2>
    </dataValidation>
    <dataValidation type="decimal" allowBlank="1" showInputMessage="1" showErrorMessage="1" errorTitle="Foutieve waarden" error="De afstand bedraagt minimaal 5 m en maximaal 30 m." sqref="M3">
      <formula1>5</formula1>
      <formula2>30</formula2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I1004"/>
  <sheetViews>
    <sheetView showGridLines="0" workbookViewId="0"/>
  </sheetViews>
  <sheetFormatPr defaultRowHeight="14.4" x14ac:dyDescent="0.3"/>
  <cols>
    <col min="1" max="1" width="42.44140625" bestFit="1" customWidth="1"/>
    <col min="2" max="2" width="124.109375" style="9" bestFit="1" customWidth="1"/>
    <col min="3" max="165" width="9.109375" style="7"/>
  </cols>
  <sheetData>
    <row r="1" spans="1:165" s="12" customFormat="1" x14ac:dyDescent="0.3">
      <c r="A1" s="1" t="s">
        <v>23</v>
      </c>
      <c r="B1" s="11" t="s">
        <v>18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</row>
    <row r="2" spans="1:165" s="12" customFormat="1" x14ac:dyDescent="0.3">
      <c r="A2" s="3" t="s">
        <v>22</v>
      </c>
      <c r="B2" s="5" t="str">
        <f>SUBSTITUTE(1.1,"1","")</f>
        <v>,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</row>
    <row r="3" spans="1:165" x14ac:dyDescent="0.3">
      <c r="B3"/>
    </row>
    <row r="4" spans="1:165" s="6" customFormat="1" ht="20.399999999999999" thickBot="1" x14ac:dyDescent="0.45">
      <c r="A4" s="6" t="s">
        <v>17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</row>
    <row r="5" spans="1:165" s="8" customFormat="1" ht="15" thickTop="1" x14ac:dyDescent="0.3">
      <c r="A5" s="10"/>
      <c r="B5" s="10" t="e">
        <f ca="1">CONCATENATE(INPUT!A3,";",INPUT!B3,";",ROUND(INPUT!C3,0),";",ROUND(INPUT!D3,0),";",ROUND(INPUT!E3,0),";",SUBSTITUTE(INPUT!G3,huidigdecimaal,decimaal),";",SUBSTITUTE(INPUT!H3,huidigdecimaal,decimaal),";",SUBSTITUTE(INPUT!I3,huidigdecimaal,decimaal),";",INPUT!J3,";",INPUT!K3,";",INPUT!L3,";",ROUND(INPUT!M3,0),";",INPUT!N3)</f>
        <v>#DIV/0!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</row>
    <row r="6" spans="1:165" s="8" customFormat="1" x14ac:dyDescent="0.3">
      <c r="A6" s="10"/>
      <c r="B6" s="10" t="e">
        <f ca="1">CONCATENATE(INPUT!A4,";",INPUT!B4,";",ROUND(INPUT!C4,0),";",ROUND(INPUT!D4,0),";",ROUND(INPUT!E4,0),";",SUBSTITUTE(INPUT!G4,huidigdecimaal,decimaal),";",SUBSTITUTE(INPUT!H4,huidigdecimaal,decimaal),";",SUBSTITUTE(INPUT!I4,huidigdecimaal,decimaal),";",INPUT!J4,";",INPUT!K4,";",INPUT!L4,";",ROUND(INPUT!M4,0),";",INPUT!N4)</f>
        <v>#DIV/0!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</row>
    <row r="7" spans="1:165" s="8" customFormat="1" x14ac:dyDescent="0.3">
      <c r="A7" s="10"/>
      <c r="B7" s="10" t="e">
        <f ca="1">CONCATENATE(INPUT!A5,";",INPUT!B5,";",ROUND(INPUT!C5,0),";",ROUND(INPUT!D5,0),";",ROUND(INPUT!E5,0),";",SUBSTITUTE(INPUT!G5,huidigdecimaal,decimaal),";",SUBSTITUTE(INPUT!H5,huidigdecimaal,decimaal),";",SUBSTITUTE(INPUT!I5,huidigdecimaal,decimaal),";",INPUT!J5,";",INPUT!K5,";",INPUT!L5,";",ROUND(INPUT!M5,0),";",INPUT!N5)</f>
        <v>#DIV/0!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</row>
    <row r="8" spans="1:165" s="8" customFormat="1" x14ac:dyDescent="0.3">
      <c r="A8" s="10"/>
      <c r="B8" s="10" t="str">
        <f>CONCATENATE(INPUT!A6,";",INPUT!B6,";",ROUND(INPUT!C6,0),";",ROUND(INPUT!D6,0),";",ROUND(INPUT!E6,0),";",SUBSTITUTE(INPUT!G6,huidigdecimaal,decimaal),";",SUBSTITUTE(INPUT!H6,huidigdecimaal,decimaal),";",SUBSTITUTE(INPUT!I6,huidigdecimaal,decimaal),";",INPUT!J6,";",INPUT!K6,";",INPUT!L6,";",ROUND(INPUT!M6,0),";",INPUT!N6)</f>
        <v>;;0;0;0;;;;;;;0;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</row>
    <row r="9" spans="1:165" s="8" customFormat="1" x14ac:dyDescent="0.3">
      <c r="A9" s="10"/>
      <c r="B9" s="10" t="str">
        <f>CONCATENATE(INPUT!A7,";",INPUT!B7,";",ROUND(INPUT!C7,0),";",ROUND(INPUT!D7,0),";",ROUND(INPUT!E7,0),";",SUBSTITUTE(INPUT!G7,huidigdecimaal,decimaal),";",SUBSTITUTE(INPUT!H7,huidigdecimaal,decimaal),";",SUBSTITUTE(INPUT!I7,huidigdecimaal,decimaal),";",INPUT!J7,";",INPUT!K7,";",INPUT!L7,";",ROUND(INPUT!M7,0),";",INPUT!N7)</f>
        <v>;;0;0;0;;;;;;;0;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</row>
    <row r="10" spans="1:165" s="8" customFormat="1" x14ac:dyDescent="0.3">
      <c r="A10" s="10"/>
      <c r="B10" s="10" t="str">
        <f>CONCATENATE(INPUT!A8,";",INPUT!B8,";",ROUND(INPUT!C8,0),";",ROUND(INPUT!D8,0),";",ROUND(INPUT!E8,0),";",SUBSTITUTE(INPUT!G8,huidigdecimaal,decimaal),";",SUBSTITUTE(INPUT!H8,huidigdecimaal,decimaal),";",SUBSTITUTE(INPUT!I8,huidigdecimaal,decimaal),";",INPUT!J8,";",INPUT!K8,";",INPUT!L8,";",ROUND(INPUT!M8,0),";",INPUT!N8)</f>
        <v>;;0;0;0;;;;;;;0;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</row>
    <row r="11" spans="1:165" s="8" customFormat="1" x14ac:dyDescent="0.3">
      <c r="A11" s="10"/>
      <c r="B11" s="10" t="str">
        <f>CONCATENATE(INPUT!A9,";",INPUT!B9,";",ROUND(INPUT!C9,0),";",ROUND(INPUT!D9,0),";",ROUND(INPUT!E9,0),";",SUBSTITUTE(INPUT!G9,huidigdecimaal,decimaal),";",SUBSTITUTE(INPUT!H9,huidigdecimaal,decimaal),";",SUBSTITUTE(INPUT!I9,huidigdecimaal,decimaal),";",INPUT!J9,";",INPUT!K9,";",INPUT!L9,";",ROUND(INPUT!M9,0),";",INPUT!N9)</f>
        <v>;;0;0;0;;;;;;;0;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</row>
    <row r="12" spans="1:165" s="8" customFormat="1" x14ac:dyDescent="0.3">
      <c r="A12" s="10"/>
      <c r="B12" s="10" t="str">
        <f>CONCATENATE(INPUT!A10,";",INPUT!B10,";",ROUND(INPUT!C10,0),";",ROUND(INPUT!D10,0),";",ROUND(INPUT!E10,0),";",SUBSTITUTE(INPUT!G10,huidigdecimaal,decimaal),";",SUBSTITUTE(INPUT!H10,huidigdecimaal,decimaal),";",SUBSTITUTE(INPUT!I10,huidigdecimaal,decimaal),";",INPUT!J10,";",INPUT!K10,";",INPUT!L10,";",ROUND(INPUT!M10,0),";",INPUT!N10)</f>
        <v>;;0;0;0;;;;;;;0;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</row>
    <row r="13" spans="1:165" s="8" customFormat="1" x14ac:dyDescent="0.3">
      <c r="A13" s="10"/>
      <c r="B13" s="10" t="str">
        <f>CONCATENATE(INPUT!A11,";",INPUT!B11,";",ROUND(INPUT!C11,0),";",ROUND(INPUT!D11,0),";",ROUND(INPUT!E11,0),";",SUBSTITUTE(INPUT!G11,huidigdecimaal,decimaal),";",SUBSTITUTE(INPUT!H11,huidigdecimaal,decimaal),";",SUBSTITUTE(INPUT!I11,huidigdecimaal,decimaal),";",INPUT!J11,";",INPUT!K11,";",INPUT!L11,";",ROUND(INPUT!M11,0),";",INPUT!N11)</f>
        <v>;;0;0;0;;;;;;;0;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</row>
    <row r="14" spans="1:165" s="8" customFormat="1" x14ac:dyDescent="0.3">
      <c r="A14" s="10"/>
      <c r="B14" s="10" t="str">
        <f>CONCATENATE(INPUT!A12,";",INPUT!B12,";",ROUND(INPUT!C12,0),";",ROUND(INPUT!D12,0),";",ROUND(INPUT!E12,0),";",SUBSTITUTE(INPUT!G12,huidigdecimaal,decimaal),";",SUBSTITUTE(INPUT!H12,huidigdecimaal,decimaal),";",SUBSTITUTE(INPUT!I12,huidigdecimaal,decimaal),";",INPUT!J12,";",INPUT!K12,";",INPUT!L12,";",ROUND(INPUT!M12,0),";",INPUT!N12)</f>
        <v>;;0;0;0;;;;;;;0;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</row>
    <row r="15" spans="1:165" s="8" customFormat="1" x14ac:dyDescent="0.3">
      <c r="A15" s="10"/>
      <c r="B15" s="10" t="str">
        <f>CONCATENATE(INPUT!A13,";",INPUT!B13,";",ROUND(INPUT!C13,0),";",ROUND(INPUT!D13,0),";",ROUND(INPUT!E13,0),";",SUBSTITUTE(INPUT!G13,huidigdecimaal,decimaal),";",SUBSTITUTE(INPUT!H13,huidigdecimaal,decimaal),";",SUBSTITUTE(INPUT!I13,huidigdecimaal,decimaal),";",INPUT!J13,";",INPUT!K13,";",INPUT!L13,";",ROUND(INPUT!M13,0),";",INPUT!N13)</f>
        <v>;;0;0;0;;;;;;;0;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</row>
    <row r="16" spans="1:165" s="8" customFormat="1" x14ac:dyDescent="0.3">
      <c r="A16" s="10"/>
      <c r="B16" s="10" t="str">
        <f>CONCATENATE(INPUT!A14,";",INPUT!B14,";",ROUND(INPUT!C14,0),";",ROUND(INPUT!D14,0),";",ROUND(INPUT!E14,0),";",SUBSTITUTE(INPUT!G14,huidigdecimaal,decimaal),";",SUBSTITUTE(INPUT!H14,huidigdecimaal,decimaal),";",SUBSTITUTE(INPUT!I14,huidigdecimaal,decimaal),";",INPUT!J14,";",INPUT!K14,";",INPUT!L14,";",ROUND(INPUT!M14,0),";",INPUT!N14)</f>
        <v>;;0;0;0;;;;;;;0;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</row>
    <row r="17" spans="1:165" s="8" customFormat="1" x14ac:dyDescent="0.3">
      <c r="A17" s="10"/>
      <c r="B17" s="10" t="str">
        <f>CONCATENATE(INPUT!A15,";",INPUT!B15,";",ROUND(INPUT!C15,0),";",ROUND(INPUT!D15,0),";",ROUND(INPUT!E15,0),";",SUBSTITUTE(INPUT!G15,huidigdecimaal,decimaal),";",SUBSTITUTE(INPUT!H15,huidigdecimaal,decimaal),";",SUBSTITUTE(INPUT!I15,huidigdecimaal,decimaal),";",INPUT!J15,";",INPUT!K15,";",INPUT!L15,";",ROUND(INPUT!M15,0),";",INPUT!N15)</f>
        <v>;;0;0;0;;;;;;;0;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</row>
    <row r="18" spans="1:165" s="8" customFormat="1" x14ac:dyDescent="0.3">
      <c r="A18" s="10"/>
      <c r="B18" s="10" t="str">
        <f>CONCATENATE(INPUT!A16,";",INPUT!B16,";",ROUND(INPUT!C16,0),";",ROUND(INPUT!D16,0),";",ROUND(INPUT!E16,0),";",SUBSTITUTE(INPUT!G16,huidigdecimaal,decimaal),";",SUBSTITUTE(INPUT!H16,huidigdecimaal,decimaal),";",SUBSTITUTE(INPUT!I16,huidigdecimaal,decimaal),";",INPUT!J16,";",INPUT!K16,";",INPUT!L16,";",ROUND(INPUT!M16,0),";",INPUT!N16)</f>
        <v>;;0;0;0;;;;;;;0;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</row>
    <row r="19" spans="1:165" s="8" customFormat="1" x14ac:dyDescent="0.3">
      <c r="A19" s="10"/>
      <c r="B19" s="10" t="str">
        <f>CONCATENATE(INPUT!A17,";",INPUT!B17,";",ROUND(INPUT!C17,0),";",ROUND(INPUT!D17,0),";",ROUND(INPUT!E17,0),";",SUBSTITUTE(INPUT!G17,huidigdecimaal,decimaal),";",SUBSTITUTE(INPUT!H17,huidigdecimaal,decimaal),";",SUBSTITUTE(INPUT!I17,huidigdecimaal,decimaal),";",INPUT!J17,";",INPUT!K17,";",INPUT!L17,";",ROUND(INPUT!M17,0),";",INPUT!N17)</f>
        <v>;;0;0;0;;;;;;;0;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</row>
    <row r="20" spans="1:165" s="8" customFormat="1" x14ac:dyDescent="0.3">
      <c r="A20" s="10"/>
      <c r="B20" s="10" t="str">
        <f>CONCATENATE(INPUT!A18,";",INPUT!B18,";",ROUND(INPUT!C18,0),";",ROUND(INPUT!D18,0),";",ROUND(INPUT!E18,0),";",SUBSTITUTE(INPUT!G18,huidigdecimaal,decimaal),";",SUBSTITUTE(INPUT!H18,huidigdecimaal,decimaal),";",SUBSTITUTE(INPUT!I18,huidigdecimaal,decimaal),";",INPUT!J18,";",INPUT!K18,";",INPUT!L18,";",ROUND(INPUT!M18,0),";",INPUT!N18)</f>
        <v>;;0;0;0;;;;;;;0;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</row>
    <row r="21" spans="1:165" s="8" customFormat="1" x14ac:dyDescent="0.3">
      <c r="A21" s="10"/>
      <c r="B21" s="10" t="str">
        <f>CONCATENATE(INPUT!A19,";",INPUT!B19,";",ROUND(INPUT!C19,0),";",ROUND(INPUT!D19,0),";",ROUND(INPUT!E19,0),";",SUBSTITUTE(INPUT!G19,huidigdecimaal,decimaal),";",SUBSTITUTE(INPUT!H19,huidigdecimaal,decimaal),";",SUBSTITUTE(INPUT!I19,huidigdecimaal,decimaal),";",INPUT!J19,";",INPUT!K19,";",INPUT!L19,";",ROUND(INPUT!M19,0),";",INPUT!N19)</f>
        <v>;;0;0;0;;;;;;;0;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</row>
    <row r="22" spans="1:165" s="8" customFormat="1" x14ac:dyDescent="0.3">
      <c r="A22" s="10"/>
      <c r="B22" s="10" t="str">
        <f>CONCATENATE(INPUT!A20,";",INPUT!B20,";",ROUND(INPUT!C20,0),";",ROUND(INPUT!D20,0),";",ROUND(INPUT!E20,0),";",SUBSTITUTE(INPUT!G20,huidigdecimaal,decimaal),";",SUBSTITUTE(INPUT!H20,huidigdecimaal,decimaal),";",SUBSTITUTE(INPUT!I20,huidigdecimaal,decimaal),";",INPUT!J20,";",INPUT!K20,";",INPUT!L20,";",ROUND(INPUT!M20,0),";",INPUT!N20)</f>
        <v>;;0;0;0;;;;;;;0;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</row>
    <row r="23" spans="1:165" s="8" customFormat="1" x14ac:dyDescent="0.3">
      <c r="A23" s="10"/>
      <c r="B23" s="10" t="str">
        <f>CONCATENATE(INPUT!A21,";",INPUT!B21,";",ROUND(INPUT!C21,0),";",ROUND(INPUT!D21,0),";",ROUND(INPUT!E21,0),";",SUBSTITUTE(INPUT!G21,huidigdecimaal,decimaal),";",SUBSTITUTE(INPUT!H21,huidigdecimaal,decimaal),";",SUBSTITUTE(INPUT!I21,huidigdecimaal,decimaal),";",INPUT!J21,";",INPUT!K21,";",INPUT!L21,";",ROUND(INPUT!M21,0),";",INPUT!N21)</f>
        <v>;;0;0;0;;;;;;;0;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</row>
    <row r="24" spans="1:165" s="8" customFormat="1" x14ac:dyDescent="0.3">
      <c r="A24" s="10"/>
      <c r="B24" s="10" t="str">
        <f>CONCATENATE(INPUT!A22,";",INPUT!B22,";",ROUND(INPUT!C22,0),";",ROUND(INPUT!D22,0),";",ROUND(INPUT!E22,0),";",SUBSTITUTE(INPUT!G22,huidigdecimaal,decimaal),";",SUBSTITUTE(INPUT!H22,huidigdecimaal,decimaal),";",SUBSTITUTE(INPUT!I22,huidigdecimaal,decimaal),";",INPUT!J22,";",INPUT!K22,";",INPUT!L22,";",ROUND(INPUT!M22,0),";",INPUT!N22)</f>
        <v>;;0;0;0;;;;;;;0;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</row>
    <row r="25" spans="1:165" s="8" customFormat="1" x14ac:dyDescent="0.3">
      <c r="A25" s="10"/>
      <c r="B25" s="10" t="str">
        <f>CONCATENATE(INPUT!A23,";",INPUT!B23,";",ROUND(INPUT!C23,0),";",ROUND(INPUT!D23,0),";",ROUND(INPUT!E23,0),";",SUBSTITUTE(INPUT!G23,huidigdecimaal,decimaal),";",SUBSTITUTE(INPUT!H23,huidigdecimaal,decimaal),";",SUBSTITUTE(INPUT!I23,huidigdecimaal,decimaal),";",INPUT!J23,";",INPUT!K23,";",INPUT!L23,";",ROUND(INPUT!M23,0),";",INPUT!N23)</f>
        <v>;;0;0;0;;;;;;;0;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</row>
    <row r="26" spans="1:165" x14ac:dyDescent="0.3">
      <c r="B26" s="10" t="str">
        <f>CONCATENATE(INPUT!A24,";",INPUT!B24,";",ROUND(INPUT!C24,0),";",ROUND(INPUT!D24,0),";",ROUND(INPUT!E24,0),";",SUBSTITUTE(INPUT!G24,huidigdecimaal,decimaal),";",SUBSTITUTE(INPUT!H24,huidigdecimaal,decimaal),";",SUBSTITUTE(INPUT!I24,huidigdecimaal,decimaal),";",INPUT!J24,";",INPUT!K24,";",INPUT!L24,";",ROUND(INPUT!M24,0),";",INPUT!N24)</f>
        <v>;;0;0;0;;;;;;;0;</v>
      </c>
    </row>
    <row r="27" spans="1:165" x14ac:dyDescent="0.3">
      <c r="B27" s="10" t="str">
        <f>CONCATENATE(INPUT!A25,";",INPUT!B25,";",ROUND(INPUT!C25,0),";",ROUND(INPUT!D25,0),";",ROUND(INPUT!E25,0),";",SUBSTITUTE(INPUT!G25,huidigdecimaal,decimaal),";",SUBSTITUTE(INPUT!H25,huidigdecimaal,decimaal),";",SUBSTITUTE(INPUT!I25,huidigdecimaal,decimaal),";",INPUT!J25,";",INPUT!K25,";",INPUT!L25,";",ROUND(INPUT!M25,0),";",INPUT!N25)</f>
        <v>;;0;0;0;;;;;;;0;</v>
      </c>
    </row>
    <row r="28" spans="1:165" x14ac:dyDescent="0.3">
      <c r="B28" s="10" t="str">
        <f>CONCATENATE(INPUT!A26,";",INPUT!B26,";",ROUND(INPUT!C26,0),";",ROUND(INPUT!D26,0),";",ROUND(INPUT!E26,0),";",SUBSTITUTE(INPUT!G26,huidigdecimaal,decimaal),";",SUBSTITUTE(INPUT!H26,huidigdecimaal,decimaal),";",SUBSTITUTE(INPUT!I26,huidigdecimaal,decimaal),";",INPUT!J26,";",INPUT!K26,";",INPUT!L26,";",ROUND(INPUT!M26,0),";",INPUT!N26)</f>
        <v>;;0;0;0;;;;;;;0;</v>
      </c>
    </row>
    <row r="29" spans="1:165" x14ac:dyDescent="0.3">
      <c r="B29" s="10" t="str">
        <f>CONCATENATE(INPUT!A27,";",INPUT!B27,";",ROUND(INPUT!C27,0),";",ROUND(INPUT!D27,0),";",ROUND(INPUT!E27,0),";",SUBSTITUTE(INPUT!G27,huidigdecimaal,decimaal),";",SUBSTITUTE(INPUT!H27,huidigdecimaal,decimaal),";",SUBSTITUTE(INPUT!I27,huidigdecimaal,decimaal),";",INPUT!J27,";",INPUT!K27,";",INPUT!L27,";",ROUND(INPUT!M27,0),";",INPUT!N27)</f>
        <v>;;0;0;0;;;;;;;0;</v>
      </c>
    </row>
    <row r="30" spans="1:165" x14ac:dyDescent="0.3">
      <c r="B30" s="10" t="str">
        <f>CONCATENATE(INPUT!A28,";",INPUT!B28,";",ROUND(INPUT!C28,0),";",ROUND(INPUT!D28,0),";",ROUND(INPUT!E28,0),";",SUBSTITUTE(INPUT!G28,huidigdecimaal,decimaal),";",SUBSTITUTE(INPUT!H28,huidigdecimaal,decimaal),";",SUBSTITUTE(INPUT!I28,huidigdecimaal,decimaal),";",INPUT!J28,";",INPUT!K28,";",INPUT!L28,";",ROUND(INPUT!M28,0),";",INPUT!N28)</f>
        <v>;;0;0;0;;;;;;;0;</v>
      </c>
    </row>
    <row r="31" spans="1:165" x14ac:dyDescent="0.3">
      <c r="B31" s="10" t="str">
        <f>CONCATENATE(INPUT!A29,";",INPUT!B29,";",ROUND(INPUT!C29,0),";",ROUND(INPUT!D29,0),";",ROUND(INPUT!E29,0),";",SUBSTITUTE(INPUT!G29,huidigdecimaal,decimaal),";",SUBSTITUTE(INPUT!H29,huidigdecimaal,decimaal),";",SUBSTITUTE(INPUT!I29,huidigdecimaal,decimaal),";",INPUT!J29,";",INPUT!K29,";",INPUT!L29,";",ROUND(INPUT!M29,0),";",INPUT!N29)</f>
        <v>;;0;0;0;;;;;;;0;</v>
      </c>
    </row>
    <row r="32" spans="1:165" x14ac:dyDescent="0.3">
      <c r="B32" s="10" t="str">
        <f>CONCATENATE(INPUT!A30,";",INPUT!B30,";",ROUND(INPUT!C30,0),";",ROUND(INPUT!D30,0),";",ROUND(INPUT!E30,0),";",SUBSTITUTE(INPUT!G30,huidigdecimaal,decimaal),";",SUBSTITUTE(INPUT!H30,huidigdecimaal,decimaal),";",SUBSTITUTE(INPUT!I30,huidigdecimaal,decimaal),";",INPUT!J30,";",INPUT!K30,";",INPUT!L30,";",ROUND(INPUT!M30,0),";",INPUT!N30)</f>
        <v>;;0;0;0;;;;;;;0;</v>
      </c>
    </row>
    <row r="33" spans="2:2" x14ac:dyDescent="0.3">
      <c r="B33" s="10" t="str">
        <f>CONCATENATE(INPUT!A31,";",INPUT!B31,";",ROUND(INPUT!C31,0),";",ROUND(INPUT!D31,0),";",ROUND(INPUT!E31,0),";",SUBSTITUTE(INPUT!G31,huidigdecimaal,decimaal),";",SUBSTITUTE(INPUT!H31,huidigdecimaal,decimaal),";",SUBSTITUTE(INPUT!I31,huidigdecimaal,decimaal),";",INPUT!J31,";",INPUT!K31,";",INPUT!L31,";",ROUND(INPUT!M31,0),";",INPUT!N31)</f>
        <v>;;0;0;0;;;;;;;0;</v>
      </c>
    </row>
    <row r="34" spans="2:2" x14ac:dyDescent="0.3">
      <c r="B34" s="10" t="str">
        <f>CONCATENATE(INPUT!A32,";",INPUT!B32,";",ROUND(INPUT!C32,0),";",ROUND(INPUT!D32,0),";",ROUND(INPUT!E32,0),";",SUBSTITUTE(INPUT!G32,huidigdecimaal,decimaal),";",SUBSTITUTE(INPUT!H32,huidigdecimaal,decimaal),";",SUBSTITUTE(INPUT!I32,huidigdecimaal,decimaal),";",INPUT!J32,";",INPUT!K32,";",INPUT!L32,";",ROUND(INPUT!M32,0),";",INPUT!N32)</f>
        <v>;;0;0;0;;;;;;;0;</v>
      </c>
    </row>
    <row r="35" spans="2:2" x14ac:dyDescent="0.3">
      <c r="B35" s="10" t="str">
        <f>CONCATENATE(INPUT!A33,";",INPUT!B33,";",ROUND(INPUT!C33,0),";",ROUND(INPUT!D33,0),";",ROUND(INPUT!E33,0),";",SUBSTITUTE(INPUT!G33,huidigdecimaal,decimaal),";",SUBSTITUTE(INPUT!H33,huidigdecimaal,decimaal),";",SUBSTITUTE(INPUT!I33,huidigdecimaal,decimaal),";",INPUT!J33,";",INPUT!K33,";",INPUT!L33,";",ROUND(INPUT!M33,0),";",INPUT!N33)</f>
        <v>;;0;0;0;;;;;;;0;</v>
      </c>
    </row>
    <row r="36" spans="2:2" x14ac:dyDescent="0.3">
      <c r="B36" s="10" t="str">
        <f>CONCATENATE(INPUT!A34,";",INPUT!B34,";",ROUND(INPUT!C34,0),";",ROUND(INPUT!D34,0),";",ROUND(INPUT!E34,0),";",SUBSTITUTE(INPUT!G34,huidigdecimaal,decimaal),";",SUBSTITUTE(INPUT!H34,huidigdecimaal,decimaal),";",SUBSTITUTE(INPUT!I34,huidigdecimaal,decimaal),";",INPUT!J34,";",INPUT!K34,";",INPUT!L34,";",ROUND(INPUT!M34,0),";",INPUT!N34)</f>
        <v>;;0;0;0;;;;;;;0;</v>
      </c>
    </row>
    <row r="37" spans="2:2" x14ac:dyDescent="0.3">
      <c r="B37" s="10" t="str">
        <f>CONCATENATE(INPUT!A35,";",INPUT!B35,";",ROUND(INPUT!C35,0),";",ROUND(INPUT!D35,0),";",ROUND(INPUT!E35,0),";",SUBSTITUTE(INPUT!G35,huidigdecimaal,decimaal),";",SUBSTITUTE(INPUT!H35,huidigdecimaal,decimaal),";",SUBSTITUTE(INPUT!I35,huidigdecimaal,decimaal),";",INPUT!J35,";",INPUT!K35,";",INPUT!L35,";",ROUND(INPUT!M35,0),";",INPUT!N35)</f>
        <v>;;0;0;0;;;;;;;0;</v>
      </c>
    </row>
    <row r="38" spans="2:2" x14ac:dyDescent="0.3">
      <c r="B38" s="10" t="str">
        <f>CONCATENATE(INPUT!A36,";",INPUT!B36,";",ROUND(INPUT!C36,0),";",ROUND(INPUT!D36,0),";",ROUND(INPUT!E36,0),";",SUBSTITUTE(INPUT!G36,huidigdecimaal,decimaal),";",SUBSTITUTE(INPUT!H36,huidigdecimaal,decimaal),";",SUBSTITUTE(INPUT!I36,huidigdecimaal,decimaal),";",INPUT!J36,";",INPUT!K36,";",INPUT!L36,";",ROUND(INPUT!M36,0),";",INPUT!N36)</f>
        <v>;;0;0;0;;;;;;;0;</v>
      </c>
    </row>
    <row r="39" spans="2:2" x14ac:dyDescent="0.3">
      <c r="B39" s="10" t="str">
        <f>CONCATENATE(INPUT!A37,";",INPUT!B37,";",ROUND(INPUT!C37,0),";",ROUND(INPUT!D37,0),";",ROUND(INPUT!E37,0),";",SUBSTITUTE(INPUT!G37,huidigdecimaal,decimaal),";",SUBSTITUTE(INPUT!H37,huidigdecimaal,decimaal),";",SUBSTITUTE(INPUT!I37,huidigdecimaal,decimaal),";",INPUT!J37,";",INPUT!K37,";",INPUT!L37,";",ROUND(INPUT!M37,0),";",INPUT!N37)</f>
        <v>;;0;0;0;;;;;;;0;</v>
      </c>
    </row>
    <row r="40" spans="2:2" x14ac:dyDescent="0.3">
      <c r="B40" s="10" t="str">
        <f>CONCATENATE(INPUT!A38,";",INPUT!B38,";",ROUND(INPUT!C38,0),";",ROUND(INPUT!D38,0),";",ROUND(INPUT!E38,0),";",SUBSTITUTE(INPUT!G38,huidigdecimaal,decimaal),";",SUBSTITUTE(INPUT!H38,huidigdecimaal,decimaal),";",SUBSTITUTE(INPUT!I38,huidigdecimaal,decimaal),";",INPUT!J38,";",INPUT!K38,";",INPUT!L38,";",ROUND(INPUT!M38,0),";",INPUT!N38)</f>
        <v>;;0;0;0;;;;;;;0;</v>
      </c>
    </row>
    <row r="41" spans="2:2" x14ac:dyDescent="0.3">
      <c r="B41" s="10" t="str">
        <f>CONCATENATE(INPUT!A39,";",INPUT!B39,";",ROUND(INPUT!C39,0),";",ROUND(INPUT!D39,0),";",ROUND(INPUT!E39,0),";",SUBSTITUTE(INPUT!G39,huidigdecimaal,decimaal),";",SUBSTITUTE(INPUT!H39,huidigdecimaal,decimaal),";",SUBSTITUTE(INPUT!I39,huidigdecimaal,decimaal),";",INPUT!J39,";",INPUT!K39,";",INPUT!L39,";",ROUND(INPUT!M39,0),";",INPUT!N39)</f>
        <v>;;0;0;0;;;;;;;0;</v>
      </c>
    </row>
    <row r="42" spans="2:2" x14ac:dyDescent="0.3">
      <c r="B42" s="10" t="str">
        <f>CONCATENATE(INPUT!A40,";",INPUT!B40,";",ROUND(INPUT!C40,0),";",ROUND(INPUT!D40,0),";",ROUND(INPUT!E40,0),";",SUBSTITUTE(INPUT!G40,huidigdecimaal,decimaal),";",SUBSTITUTE(INPUT!H40,huidigdecimaal,decimaal),";",SUBSTITUTE(INPUT!I40,huidigdecimaal,decimaal),";",INPUT!J40,";",INPUT!K40,";",INPUT!L40,";",ROUND(INPUT!M40,0),";",INPUT!N40)</f>
        <v>;;0;0;0;;;;;;;0;</v>
      </c>
    </row>
    <row r="43" spans="2:2" x14ac:dyDescent="0.3">
      <c r="B43" s="10" t="str">
        <f>CONCATENATE(INPUT!A41,";",INPUT!B41,";",ROUND(INPUT!C41,0),";",ROUND(INPUT!D41,0),";",ROUND(INPUT!E41,0),";",SUBSTITUTE(INPUT!G41,huidigdecimaal,decimaal),";",SUBSTITUTE(INPUT!H41,huidigdecimaal,decimaal),";",SUBSTITUTE(INPUT!I41,huidigdecimaal,decimaal),";",INPUT!J41,";",INPUT!K41,";",INPUT!L41,";",ROUND(INPUT!M41,0),";",INPUT!N41)</f>
        <v>;;0;0;0;;;;;;;0;</v>
      </c>
    </row>
    <row r="44" spans="2:2" x14ac:dyDescent="0.3">
      <c r="B44" s="10" t="str">
        <f>CONCATENATE(INPUT!A42,";",INPUT!B42,";",ROUND(INPUT!C42,0),";",ROUND(INPUT!D42,0),";",ROUND(INPUT!E42,0),";",SUBSTITUTE(INPUT!G42,huidigdecimaal,decimaal),";",SUBSTITUTE(INPUT!H42,huidigdecimaal,decimaal),";",SUBSTITUTE(INPUT!I42,huidigdecimaal,decimaal),";",INPUT!J42,";",INPUT!K42,";",INPUT!L42,";",ROUND(INPUT!M42,0),";",INPUT!N42)</f>
        <v>;;0;0;0;;;;;;;0;</v>
      </c>
    </row>
    <row r="45" spans="2:2" x14ac:dyDescent="0.3">
      <c r="B45" s="10" t="str">
        <f>CONCATENATE(INPUT!A43,";",INPUT!B43,";",ROUND(INPUT!C43,0),";",ROUND(INPUT!D43,0),";",ROUND(INPUT!E43,0),";",SUBSTITUTE(INPUT!G43,huidigdecimaal,decimaal),";",SUBSTITUTE(INPUT!H43,huidigdecimaal,decimaal),";",SUBSTITUTE(INPUT!I43,huidigdecimaal,decimaal),";",INPUT!J43,";",INPUT!K43,";",INPUT!L43,";",ROUND(INPUT!M43,0),";",INPUT!N43)</f>
        <v>;;0;0;0;;;;;;;0;</v>
      </c>
    </row>
    <row r="46" spans="2:2" x14ac:dyDescent="0.3">
      <c r="B46" s="10" t="str">
        <f>CONCATENATE(INPUT!A44,";",INPUT!B44,";",ROUND(INPUT!C44,0),";",ROUND(INPUT!D44,0),";",ROUND(INPUT!E44,0),";",SUBSTITUTE(INPUT!G44,huidigdecimaal,decimaal),";",SUBSTITUTE(INPUT!H44,huidigdecimaal,decimaal),";",SUBSTITUTE(INPUT!I44,huidigdecimaal,decimaal),";",INPUT!J44,";",INPUT!K44,";",INPUT!L44,";",ROUND(INPUT!M44,0),";",INPUT!N44)</f>
        <v>;;0;0;0;;;;;;;0;</v>
      </c>
    </row>
    <row r="47" spans="2:2" x14ac:dyDescent="0.3">
      <c r="B47" s="10" t="str">
        <f>CONCATENATE(INPUT!A45,";",INPUT!B45,";",ROUND(INPUT!C45,0),";",ROUND(INPUT!D45,0),";",ROUND(INPUT!E45,0),";",SUBSTITUTE(INPUT!G45,huidigdecimaal,decimaal),";",SUBSTITUTE(INPUT!H45,huidigdecimaal,decimaal),";",SUBSTITUTE(INPUT!I45,huidigdecimaal,decimaal),";",INPUT!J45,";",INPUT!K45,";",INPUT!L45,";",ROUND(INPUT!M45,0),";",INPUT!N45)</f>
        <v>;;0;0;0;;;;;;;0;</v>
      </c>
    </row>
    <row r="48" spans="2:2" x14ac:dyDescent="0.3">
      <c r="B48" s="10" t="str">
        <f>CONCATENATE(INPUT!A46,";",INPUT!B46,";",ROUND(INPUT!C46,0),";",ROUND(INPUT!D46,0),";",ROUND(INPUT!E46,0),";",SUBSTITUTE(INPUT!G46,huidigdecimaal,decimaal),";",SUBSTITUTE(INPUT!H46,huidigdecimaal,decimaal),";",SUBSTITUTE(INPUT!I46,huidigdecimaal,decimaal),";",INPUT!J46,";",INPUT!K46,";",INPUT!L46,";",ROUND(INPUT!M46,0),";",INPUT!N46)</f>
        <v>;;0;0;0;;;;;;;0;</v>
      </c>
    </row>
    <row r="49" spans="2:2" x14ac:dyDescent="0.3">
      <c r="B49" s="10" t="str">
        <f>CONCATENATE(INPUT!A47,";",INPUT!B47,";",ROUND(INPUT!C47,0),";",ROUND(INPUT!D47,0),";",ROUND(INPUT!E47,0),";",SUBSTITUTE(INPUT!G47,huidigdecimaal,decimaal),";",SUBSTITUTE(INPUT!H47,huidigdecimaal,decimaal),";",SUBSTITUTE(INPUT!I47,huidigdecimaal,decimaal),";",INPUT!J47,";",INPUT!K47,";",INPUT!L47,";",ROUND(INPUT!M47,0),";",INPUT!N47)</f>
        <v>;;0;0;0;;;;;;;0;</v>
      </c>
    </row>
    <row r="50" spans="2:2" x14ac:dyDescent="0.3">
      <c r="B50" s="10" t="str">
        <f>CONCATENATE(INPUT!A48,";",INPUT!B48,";",ROUND(INPUT!C48,0),";",ROUND(INPUT!D48,0),";",ROUND(INPUT!E48,0),";",SUBSTITUTE(INPUT!G48,huidigdecimaal,decimaal),";",SUBSTITUTE(INPUT!H48,huidigdecimaal,decimaal),";",SUBSTITUTE(INPUT!I48,huidigdecimaal,decimaal),";",INPUT!J48,";",INPUT!K48,";",INPUT!L48,";",ROUND(INPUT!M48,0),";",INPUT!N48)</f>
        <v>;;0;0;0;;;;;;;0;</v>
      </c>
    </row>
    <row r="51" spans="2:2" x14ac:dyDescent="0.3">
      <c r="B51" s="10" t="str">
        <f>CONCATENATE(INPUT!A49,";",INPUT!B49,";",ROUND(INPUT!C49,0),";",ROUND(INPUT!D49,0),";",ROUND(INPUT!E49,0),";",SUBSTITUTE(INPUT!G49,huidigdecimaal,decimaal),";",SUBSTITUTE(INPUT!H49,huidigdecimaal,decimaal),";",SUBSTITUTE(INPUT!I49,huidigdecimaal,decimaal),";",INPUT!J49,";",INPUT!K49,";",INPUT!L49,";",ROUND(INPUT!M49,0),";",INPUT!N49)</f>
        <v>;;0;0;0;;;;;;;0;</v>
      </c>
    </row>
    <row r="52" spans="2:2" x14ac:dyDescent="0.3">
      <c r="B52" s="10" t="str">
        <f>CONCATENATE(INPUT!A50,";",INPUT!B50,";",ROUND(INPUT!C50,0),";",ROUND(INPUT!D50,0),";",ROUND(INPUT!E50,0),";",SUBSTITUTE(INPUT!G50,huidigdecimaal,decimaal),";",SUBSTITUTE(INPUT!H50,huidigdecimaal,decimaal),";",SUBSTITUTE(INPUT!I50,huidigdecimaal,decimaal),";",INPUT!J50,";",INPUT!K50,";",INPUT!L50,";",ROUND(INPUT!M50,0),";",INPUT!N50)</f>
        <v>;;0;0;0;;;;;;;0;</v>
      </c>
    </row>
    <row r="53" spans="2:2" x14ac:dyDescent="0.3">
      <c r="B53" s="10" t="str">
        <f>CONCATENATE(INPUT!A51,";",INPUT!B51,";",ROUND(INPUT!C51,0),";",ROUND(INPUT!D51,0),";",ROUND(INPUT!E51,0),";",SUBSTITUTE(INPUT!G51,huidigdecimaal,decimaal),";",SUBSTITUTE(INPUT!H51,huidigdecimaal,decimaal),";",SUBSTITUTE(INPUT!I51,huidigdecimaal,decimaal),";",INPUT!J51,";",INPUT!K51,";",INPUT!L51,";",ROUND(INPUT!M51,0),";",INPUT!N51)</f>
        <v>;;0;0;0;;;;;;;0;</v>
      </c>
    </row>
    <row r="54" spans="2:2" x14ac:dyDescent="0.3">
      <c r="B54" s="10" t="str">
        <f>CONCATENATE(INPUT!A52,";",INPUT!B52,";",ROUND(INPUT!C52,0),";",ROUND(INPUT!D52,0),";",ROUND(INPUT!E52,0),";",SUBSTITUTE(INPUT!G52,huidigdecimaal,decimaal),";",SUBSTITUTE(INPUT!H52,huidigdecimaal,decimaal),";",SUBSTITUTE(INPUT!I52,huidigdecimaal,decimaal),";",INPUT!J52,";",INPUT!K52,";",INPUT!L52,";",ROUND(INPUT!M52,0),";",INPUT!N52)</f>
        <v>;;0;0;0;;;;;;;0;</v>
      </c>
    </row>
    <row r="55" spans="2:2" x14ac:dyDescent="0.3">
      <c r="B55" s="10" t="str">
        <f>CONCATENATE(INPUT!A53,";",INPUT!B53,";",ROUND(INPUT!C53,0),";",ROUND(INPUT!D53,0),";",ROUND(INPUT!E53,0),";",SUBSTITUTE(INPUT!G53,huidigdecimaal,decimaal),";",SUBSTITUTE(INPUT!H53,huidigdecimaal,decimaal),";",SUBSTITUTE(INPUT!I53,huidigdecimaal,decimaal),";",INPUT!J53,";",INPUT!K53,";",INPUT!L53,";",ROUND(INPUT!M53,0),";",INPUT!N53)</f>
        <v>;;0;0;0;;;;;;;0;</v>
      </c>
    </row>
    <row r="56" spans="2:2" x14ac:dyDescent="0.3">
      <c r="B56" s="10" t="str">
        <f>CONCATENATE(INPUT!A54,";",INPUT!B54,";",ROUND(INPUT!C54,0),";",ROUND(INPUT!D54,0),";",ROUND(INPUT!E54,0),";",SUBSTITUTE(INPUT!G54,huidigdecimaal,decimaal),";",SUBSTITUTE(INPUT!H54,huidigdecimaal,decimaal),";",SUBSTITUTE(INPUT!I54,huidigdecimaal,decimaal),";",INPUT!J54,";",INPUT!K54,";",INPUT!L54,";",ROUND(INPUT!M54,0),";",INPUT!N54)</f>
        <v>;;0;0;0;;;;;;;0;</v>
      </c>
    </row>
    <row r="57" spans="2:2" x14ac:dyDescent="0.3">
      <c r="B57" s="10" t="str">
        <f>CONCATENATE(INPUT!A55,";",INPUT!B55,";",ROUND(INPUT!C55,0),";",ROUND(INPUT!D55,0),";",ROUND(INPUT!E55,0),";",SUBSTITUTE(INPUT!G55,huidigdecimaal,decimaal),";",SUBSTITUTE(INPUT!H55,huidigdecimaal,decimaal),";",SUBSTITUTE(INPUT!I55,huidigdecimaal,decimaal),";",INPUT!J55,";",INPUT!K55,";",INPUT!L55,";",ROUND(INPUT!M55,0),";",INPUT!N55)</f>
        <v>;;0;0;0;;;;;;;0;</v>
      </c>
    </row>
    <row r="58" spans="2:2" x14ac:dyDescent="0.3">
      <c r="B58" s="10" t="str">
        <f>CONCATENATE(INPUT!A56,";",INPUT!B56,";",ROUND(INPUT!C56,0),";",ROUND(INPUT!D56,0),";",ROUND(INPUT!E56,0),";",SUBSTITUTE(INPUT!G56,huidigdecimaal,decimaal),";",SUBSTITUTE(INPUT!H56,huidigdecimaal,decimaal),";",SUBSTITUTE(INPUT!I56,huidigdecimaal,decimaal),";",INPUT!J56,";",INPUT!K56,";",INPUT!L56,";",ROUND(INPUT!M56,0),";",INPUT!N56)</f>
        <v>;;0;0;0;;;;;;;0;</v>
      </c>
    </row>
    <row r="59" spans="2:2" x14ac:dyDescent="0.3">
      <c r="B59" s="10" t="str">
        <f>CONCATENATE(INPUT!A57,";",INPUT!B57,";",ROUND(INPUT!C57,0),";",ROUND(INPUT!D57,0),";",ROUND(INPUT!E57,0),";",SUBSTITUTE(INPUT!G57,huidigdecimaal,decimaal),";",SUBSTITUTE(INPUT!H57,huidigdecimaal,decimaal),";",SUBSTITUTE(INPUT!I57,huidigdecimaal,decimaal),";",INPUT!J57,";",INPUT!K57,";",INPUT!L57,";",ROUND(INPUT!M57,0),";",INPUT!N57)</f>
        <v>;;0;0;0;;;;;;;0;</v>
      </c>
    </row>
    <row r="60" spans="2:2" x14ac:dyDescent="0.3">
      <c r="B60" s="10" t="str">
        <f>CONCATENATE(INPUT!A58,";",INPUT!B58,";",ROUND(INPUT!C58,0),";",ROUND(INPUT!D58,0),";",ROUND(INPUT!E58,0),";",SUBSTITUTE(INPUT!G58,huidigdecimaal,decimaal),";",SUBSTITUTE(INPUT!H58,huidigdecimaal,decimaal),";",SUBSTITUTE(INPUT!I58,huidigdecimaal,decimaal),";",INPUT!J58,";",INPUT!K58,";",INPUT!L58,";",ROUND(INPUT!M58,0),";",INPUT!N58)</f>
        <v>;;0;0;0;;;;;;;0;</v>
      </c>
    </row>
    <row r="61" spans="2:2" x14ac:dyDescent="0.3">
      <c r="B61" s="10" t="str">
        <f>CONCATENATE(INPUT!A59,";",INPUT!B59,";",ROUND(INPUT!C59,0),";",ROUND(INPUT!D59,0),";",ROUND(INPUT!E59,0),";",SUBSTITUTE(INPUT!G59,huidigdecimaal,decimaal),";",SUBSTITUTE(INPUT!H59,huidigdecimaal,decimaal),";",SUBSTITUTE(INPUT!I59,huidigdecimaal,decimaal),";",INPUT!J59,";",INPUT!K59,";",INPUT!L59,";",ROUND(INPUT!M59,0),";",INPUT!N59)</f>
        <v>;;0;0;0;;;;;;;0;</v>
      </c>
    </row>
    <row r="62" spans="2:2" x14ac:dyDescent="0.3">
      <c r="B62" s="10" t="str">
        <f>CONCATENATE(INPUT!A60,";",INPUT!B60,";",ROUND(INPUT!C60,0),";",ROUND(INPUT!D60,0),";",ROUND(INPUT!E60,0),";",SUBSTITUTE(INPUT!G60,huidigdecimaal,decimaal),";",SUBSTITUTE(INPUT!H60,huidigdecimaal,decimaal),";",SUBSTITUTE(INPUT!I60,huidigdecimaal,decimaal),";",INPUT!J60,";",INPUT!K60,";",INPUT!L60,";",ROUND(INPUT!M60,0),";",INPUT!N60)</f>
        <v>;;0;0;0;;;;;;;0;</v>
      </c>
    </row>
    <row r="63" spans="2:2" x14ac:dyDescent="0.3">
      <c r="B63" s="10" t="str">
        <f>CONCATENATE(INPUT!A61,";",INPUT!B61,";",ROUND(INPUT!C61,0),";",ROUND(INPUT!D61,0),";",ROUND(INPUT!E61,0),";",SUBSTITUTE(INPUT!G61,huidigdecimaal,decimaal),";",SUBSTITUTE(INPUT!H61,huidigdecimaal,decimaal),";",SUBSTITUTE(INPUT!I61,huidigdecimaal,decimaal),";",INPUT!J61,";",INPUT!K61,";",INPUT!L61,";",ROUND(INPUT!M61,0),";",INPUT!N61)</f>
        <v>;;0;0;0;;;;;;;0;</v>
      </c>
    </row>
    <row r="64" spans="2:2" x14ac:dyDescent="0.3">
      <c r="B64" s="10" t="str">
        <f>CONCATENATE(INPUT!A62,";",INPUT!B62,";",ROUND(INPUT!C62,0),";",ROUND(INPUT!D62,0),";",ROUND(INPUT!E62,0),";",SUBSTITUTE(INPUT!G62,huidigdecimaal,decimaal),";",SUBSTITUTE(INPUT!H62,huidigdecimaal,decimaal),";",SUBSTITUTE(INPUT!I62,huidigdecimaal,decimaal),";",INPUT!J62,";",INPUT!K62,";",INPUT!L62,";",ROUND(INPUT!M62,0),";",INPUT!N62)</f>
        <v>;;0;0;0;;;;;;;0;</v>
      </c>
    </row>
    <row r="65" spans="2:2" x14ac:dyDescent="0.3">
      <c r="B65" s="10" t="str">
        <f>CONCATENATE(INPUT!A63,";",INPUT!B63,";",ROUND(INPUT!C63,0),";",ROUND(INPUT!D63,0),";",ROUND(INPUT!E63,0),";",SUBSTITUTE(INPUT!G63,huidigdecimaal,decimaal),";",SUBSTITUTE(INPUT!H63,huidigdecimaal,decimaal),";",SUBSTITUTE(INPUT!I63,huidigdecimaal,decimaal),";",INPUT!J63,";",INPUT!K63,";",INPUT!L63,";",ROUND(INPUT!M63,0),";",INPUT!N63)</f>
        <v>;;0;0;0;;;;;;;0;</v>
      </c>
    </row>
    <row r="66" spans="2:2" x14ac:dyDescent="0.3">
      <c r="B66" s="10" t="str">
        <f>CONCATENATE(INPUT!A64,";",INPUT!B64,";",ROUND(INPUT!C64,0),";",ROUND(INPUT!D64,0),";",ROUND(INPUT!E64,0),";",SUBSTITUTE(INPUT!G64,huidigdecimaal,decimaal),";",SUBSTITUTE(INPUT!H64,huidigdecimaal,decimaal),";",SUBSTITUTE(INPUT!I64,huidigdecimaal,decimaal),";",INPUT!J64,";",INPUT!K64,";",INPUT!L64,";",ROUND(INPUT!M64,0),";",INPUT!N64)</f>
        <v>;;0;0;0;;;;;;;0;</v>
      </c>
    </row>
    <row r="67" spans="2:2" x14ac:dyDescent="0.3">
      <c r="B67" s="10" t="str">
        <f>CONCATENATE(INPUT!A65,";",INPUT!B65,";",ROUND(INPUT!C65,0),";",ROUND(INPUT!D65,0),";",ROUND(INPUT!E65,0),";",SUBSTITUTE(INPUT!G65,huidigdecimaal,decimaal),";",SUBSTITUTE(INPUT!H65,huidigdecimaal,decimaal),";",SUBSTITUTE(INPUT!I65,huidigdecimaal,decimaal),";",INPUT!J65,";",INPUT!K65,";",INPUT!L65,";",ROUND(INPUT!M65,0),";",INPUT!N65)</f>
        <v>;;0;0;0;;;;;;;0;</v>
      </c>
    </row>
    <row r="68" spans="2:2" x14ac:dyDescent="0.3">
      <c r="B68" s="10" t="str">
        <f>CONCATENATE(INPUT!A66,";",INPUT!B66,";",ROUND(INPUT!C66,0),";",ROUND(INPUT!D66,0),";",ROUND(INPUT!E66,0),";",SUBSTITUTE(INPUT!G66,huidigdecimaal,decimaal),";",SUBSTITUTE(INPUT!H66,huidigdecimaal,decimaal),";",SUBSTITUTE(INPUT!I66,huidigdecimaal,decimaal),";",INPUT!J66,";",INPUT!K66,";",INPUT!L66,";",ROUND(INPUT!M66,0),";",INPUT!N66)</f>
        <v>;;0;0;0;;;;;;;0;</v>
      </c>
    </row>
    <row r="69" spans="2:2" x14ac:dyDescent="0.3">
      <c r="B69" s="10" t="str">
        <f>CONCATENATE(INPUT!A67,";",INPUT!B67,";",ROUND(INPUT!C67,0),";",ROUND(INPUT!D67,0),";",ROUND(INPUT!E67,0),";",SUBSTITUTE(INPUT!G67,huidigdecimaal,decimaal),";",SUBSTITUTE(INPUT!H67,huidigdecimaal,decimaal),";",SUBSTITUTE(INPUT!I67,huidigdecimaal,decimaal),";",INPUT!J67,";",INPUT!K67,";",INPUT!L67,";",ROUND(INPUT!M67,0),";",INPUT!N67)</f>
        <v>;;0;0;0;;;;;;;0;</v>
      </c>
    </row>
    <row r="70" spans="2:2" x14ac:dyDescent="0.3">
      <c r="B70" s="10" t="str">
        <f>CONCATENATE(INPUT!A68,";",INPUT!B68,";",ROUND(INPUT!C68,0),";",ROUND(INPUT!D68,0),";",ROUND(INPUT!E68,0),";",SUBSTITUTE(INPUT!G68,huidigdecimaal,decimaal),";",SUBSTITUTE(INPUT!H68,huidigdecimaal,decimaal),";",SUBSTITUTE(INPUT!I68,huidigdecimaal,decimaal),";",INPUT!J68,";",INPUT!K68,";",INPUT!L68,";",ROUND(INPUT!M68,0),";",INPUT!N68)</f>
        <v>;;0;0;0;;;;;;;0;</v>
      </c>
    </row>
    <row r="71" spans="2:2" x14ac:dyDescent="0.3">
      <c r="B71" s="10" t="str">
        <f>CONCATENATE(INPUT!A69,";",INPUT!B69,";",ROUND(INPUT!C69,0),";",ROUND(INPUT!D69,0),";",ROUND(INPUT!E69,0),";",SUBSTITUTE(INPUT!G69,huidigdecimaal,decimaal),";",SUBSTITUTE(INPUT!H69,huidigdecimaal,decimaal),";",SUBSTITUTE(INPUT!I69,huidigdecimaal,decimaal),";",INPUT!J69,";",INPUT!K69,";",INPUT!L69,";",ROUND(INPUT!M69,0),";",INPUT!N69)</f>
        <v>;;0;0;0;;;;;;;0;</v>
      </c>
    </row>
    <row r="72" spans="2:2" x14ac:dyDescent="0.3">
      <c r="B72" s="10" t="str">
        <f>CONCATENATE(INPUT!A70,";",INPUT!B70,";",ROUND(INPUT!C70,0),";",ROUND(INPUT!D70,0),";",ROUND(INPUT!E70,0),";",SUBSTITUTE(INPUT!G70,huidigdecimaal,decimaal),";",SUBSTITUTE(INPUT!H70,huidigdecimaal,decimaal),";",SUBSTITUTE(INPUT!I70,huidigdecimaal,decimaal),";",INPUT!J70,";",INPUT!K70,";",INPUT!L70,";",ROUND(INPUT!M70,0),";",INPUT!N70)</f>
        <v>;;0;0;0;;;;;;;0;</v>
      </c>
    </row>
    <row r="73" spans="2:2" x14ac:dyDescent="0.3">
      <c r="B73" s="10" t="str">
        <f>CONCATENATE(INPUT!A71,";",INPUT!B71,";",ROUND(INPUT!C71,0),";",ROUND(INPUT!D71,0),";",ROUND(INPUT!E71,0),";",SUBSTITUTE(INPUT!G71,huidigdecimaal,decimaal),";",SUBSTITUTE(INPUT!H71,huidigdecimaal,decimaal),";",SUBSTITUTE(INPUT!I71,huidigdecimaal,decimaal),";",INPUT!J71,";",INPUT!K71,";",INPUT!L71,";",ROUND(INPUT!M71,0),";",INPUT!N71)</f>
        <v>;;0;0;0;;;;;;;0;</v>
      </c>
    </row>
    <row r="74" spans="2:2" x14ac:dyDescent="0.3">
      <c r="B74" s="10" t="str">
        <f>CONCATENATE(INPUT!A72,";",INPUT!B72,";",ROUND(INPUT!C72,0),";",ROUND(INPUT!D72,0),";",ROUND(INPUT!E72,0),";",SUBSTITUTE(INPUT!G72,huidigdecimaal,decimaal),";",SUBSTITUTE(INPUT!H72,huidigdecimaal,decimaal),";",SUBSTITUTE(INPUT!I72,huidigdecimaal,decimaal),";",INPUT!J72,";",INPUT!K72,";",INPUT!L72,";",ROUND(INPUT!M72,0),";",INPUT!N72)</f>
        <v>;;0;0;0;;;;;;;0;</v>
      </c>
    </row>
    <row r="75" spans="2:2" x14ac:dyDescent="0.3">
      <c r="B75" s="10" t="str">
        <f>CONCATENATE(INPUT!A73,";",INPUT!B73,";",ROUND(INPUT!C73,0),";",ROUND(INPUT!D73,0),";",ROUND(INPUT!E73,0),";",SUBSTITUTE(INPUT!G73,huidigdecimaal,decimaal),";",SUBSTITUTE(INPUT!H73,huidigdecimaal,decimaal),";",SUBSTITUTE(INPUT!I73,huidigdecimaal,decimaal),";",INPUT!J73,";",INPUT!K73,";",INPUT!L73,";",ROUND(INPUT!M73,0),";",INPUT!N73)</f>
        <v>;;0;0;0;;;;;;;0;</v>
      </c>
    </row>
    <row r="76" spans="2:2" x14ac:dyDescent="0.3">
      <c r="B76" s="10" t="str">
        <f>CONCATENATE(INPUT!A74,";",INPUT!B74,";",ROUND(INPUT!C74,0),";",ROUND(INPUT!D74,0),";",ROUND(INPUT!E74,0),";",SUBSTITUTE(INPUT!G74,huidigdecimaal,decimaal),";",SUBSTITUTE(INPUT!H74,huidigdecimaal,decimaal),";",SUBSTITUTE(INPUT!I74,huidigdecimaal,decimaal),";",INPUT!J74,";",INPUT!K74,";",INPUT!L74,";",ROUND(INPUT!M74,0),";",INPUT!N74)</f>
        <v>;;0;0;0;;;;;;;0;</v>
      </c>
    </row>
    <row r="77" spans="2:2" x14ac:dyDescent="0.3">
      <c r="B77" s="10" t="str">
        <f>CONCATENATE(INPUT!A75,";",INPUT!B75,";",ROUND(INPUT!C75,0),";",ROUND(INPUT!D75,0),";",ROUND(INPUT!E75,0),";",SUBSTITUTE(INPUT!G75,huidigdecimaal,decimaal),";",SUBSTITUTE(INPUT!H75,huidigdecimaal,decimaal),";",SUBSTITUTE(INPUT!I75,huidigdecimaal,decimaal),";",INPUT!J75,";",INPUT!K75,";",INPUT!L75,";",ROUND(INPUT!M75,0),";",INPUT!N75)</f>
        <v>;;0;0;0;;;;;;;0;</v>
      </c>
    </row>
    <row r="78" spans="2:2" x14ac:dyDescent="0.3">
      <c r="B78" s="10" t="str">
        <f>CONCATENATE(INPUT!A76,";",INPUT!B76,";",ROUND(INPUT!C76,0),";",ROUND(INPUT!D76,0),";",ROUND(INPUT!E76,0),";",SUBSTITUTE(INPUT!G76,huidigdecimaal,decimaal),";",SUBSTITUTE(INPUT!H76,huidigdecimaal,decimaal),";",SUBSTITUTE(INPUT!I76,huidigdecimaal,decimaal),";",INPUT!J76,";",INPUT!K76,";",INPUT!L76,";",ROUND(INPUT!M76,0),";",INPUT!N76)</f>
        <v>;;0;0;0;;;;;;;0;</v>
      </c>
    </row>
    <row r="79" spans="2:2" x14ac:dyDescent="0.3">
      <c r="B79" s="10" t="str">
        <f>CONCATENATE(INPUT!A77,";",INPUT!B77,";",ROUND(INPUT!C77,0),";",ROUND(INPUT!D77,0),";",ROUND(INPUT!E77,0),";",SUBSTITUTE(INPUT!G77,huidigdecimaal,decimaal),";",SUBSTITUTE(INPUT!H77,huidigdecimaal,decimaal),";",SUBSTITUTE(INPUT!I77,huidigdecimaal,decimaal),";",INPUT!J77,";",INPUT!K77,";",INPUT!L77,";",ROUND(INPUT!M77,0),";",INPUT!N77)</f>
        <v>;;0;0;0;;;;;;;0;</v>
      </c>
    </row>
    <row r="80" spans="2:2" x14ac:dyDescent="0.3">
      <c r="B80" s="10" t="str">
        <f>CONCATENATE(INPUT!A78,";",INPUT!B78,";",ROUND(INPUT!C78,0),";",ROUND(INPUT!D78,0),";",ROUND(INPUT!E78,0),";",SUBSTITUTE(INPUT!G78,huidigdecimaal,decimaal),";",SUBSTITUTE(INPUT!H78,huidigdecimaal,decimaal),";",SUBSTITUTE(INPUT!I78,huidigdecimaal,decimaal),";",INPUT!J78,";",INPUT!K78,";",INPUT!L78,";",ROUND(INPUT!M78,0),";",INPUT!N78)</f>
        <v>;;0;0;0;;;;;;;0;</v>
      </c>
    </row>
    <row r="81" spans="2:2" x14ac:dyDescent="0.3">
      <c r="B81" s="10" t="str">
        <f>CONCATENATE(INPUT!A79,";",INPUT!B79,";",ROUND(INPUT!C79,0),";",ROUND(INPUT!D79,0),";",ROUND(INPUT!E79,0),";",SUBSTITUTE(INPUT!G79,huidigdecimaal,decimaal),";",SUBSTITUTE(INPUT!H79,huidigdecimaal,decimaal),";",SUBSTITUTE(INPUT!I79,huidigdecimaal,decimaal),";",INPUT!J79,";",INPUT!K79,";",INPUT!L79,";",ROUND(INPUT!M79,0),";",INPUT!N79)</f>
        <v>;;0;0;0;;;;;;;0;</v>
      </c>
    </row>
    <row r="82" spans="2:2" x14ac:dyDescent="0.3">
      <c r="B82" s="10" t="str">
        <f>CONCATENATE(INPUT!A80,";",INPUT!B80,";",ROUND(INPUT!C80,0),";",ROUND(INPUT!D80,0),";",ROUND(INPUT!E80,0),";",SUBSTITUTE(INPUT!G80,huidigdecimaal,decimaal),";",SUBSTITUTE(INPUT!H80,huidigdecimaal,decimaal),";",SUBSTITUTE(INPUT!I80,huidigdecimaal,decimaal),";",INPUT!J80,";",INPUT!K80,";",INPUT!L80,";",ROUND(INPUT!M80,0),";",INPUT!N80)</f>
        <v>;;0;0;0;;;;;;;0;</v>
      </c>
    </row>
    <row r="83" spans="2:2" x14ac:dyDescent="0.3">
      <c r="B83" s="10" t="str">
        <f>CONCATENATE(INPUT!A81,";",INPUT!B81,";",ROUND(INPUT!C81,0),";",ROUND(INPUT!D81,0),";",ROUND(INPUT!E81,0),";",SUBSTITUTE(INPUT!G81,huidigdecimaal,decimaal),";",SUBSTITUTE(INPUT!H81,huidigdecimaal,decimaal),";",SUBSTITUTE(INPUT!I81,huidigdecimaal,decimaal),";",INPUT!J81,";",INPUT!K81,";",INPUT!L81,";",ROUND(INPUT!M81,0),";",INPUT!N81)</f>
        <v>;;0;0;0;;;;;;;0;</v>
      </c>
    </row>
    <row r="84" spans="2:2" x14ac:dyDescent="0.3">
      <c r="B84" s="10" t="str">
        <f>CONCATENATE(INPUT!A82,";",INPUT!B82,";",ROUND(INPUT!C82,0),";",ROUND(INPUT!D82,0),";",ROUND(INPUT!E82,0),";",SUBSTITUTE(INPUT!G82,huidigdecimaal,decimaal),";",SUBSTITUTE(INPUT!H82,huidigdecimaal,decimaal),";",SUBSTITUTE(INPUT!I82,huidigdecimaal,decimaal),";",INPUT!J82,";",INPUT!K82,";",INPUT!L82,";",ROUND(INPUT!M82,0),";",INPUT!N82)</f>
        <v>;;0;0;0;;;;;;;0;</v>
      </c>
    </row>
    <row r="85" spans="2:2" x14ac:dyDescent="0.3">
      <c r="B85" s="10" t="str">
        <f>CONCATENATE(INPUT!A83,";",INPUT!B83,";",ROUND(INPUT!C83,0),";",ROUND(INPUT!D83,0),";",ROUND(INPUT!E83,0),";",SUBSTITUTE(INPUT!G83,huidigdecimaal,decimaal),";",SUBSTITUTE(INPUT!H83,huidigdecimaal,decimaal),";",SUBSTITUTE(INPUT!I83,huidigdecimaal,decimaal),";",INPUT!J83,";",INPUT!K83,";",INPUT!L83,";",ROUND(INPUT!M83,0),";",INPUT!N83)</f>
        <v>;;0;0;0;;;;;;;0;</v>
      </c>
    </row>
    <row r="86" spans="2:2" x14ac:dyDescent="0.3">
      <c r="B86" s="10" t="str">
        <f>CONCATENATE(INPUT!A84,";",INPUT!B84,";",ROUND(INPUT!C84,0),";",ROUND(INPUT!D84,0),";",ROUND(INPUT!E84,0),";",SUBSTITUTE(INPUT!G84,huidigdecimaal,decimaal),";",SUBSTITUTE(INPUT!H84,huidigdecimaal,decimaal),";",SUBSTITUTE(INPUT!I84,huidigdecimaal,decimaal),";",INPUT!J84,";",INPUT!K84,";",INPUT!L84,";",ROUND(INPUT!M84,0),";",INPUT!N84)</f>
        <v>;;0;0;0;;;;;;;0;</v>
      </c>
    </row>
    <row r="87" spans="2:2" x14ac:dyDescent="0.3">
      <c r="B87" s="10" t="str">
        <f>CONCATENATE(INPUT!A85,";",INPUT!B85,";",ROUND(INPUT!C85,0),";",ROUND(INPUT!D85,0),";",ROUND(INPUT!E85,0),";",SUBSTITUTE(INPUT!G85,huidigdecimaal,decimaal),";",SUBSTITUTE(INPUT!H85,huidigdecimaal,decimaal),";",SUBSTITUTE(INPUT!I85,huidigdecimaal,decimaal),";",INPUT!J85,";",INPUT!K85,";",INPUT!L85,";",ROUND(INPUT!M85,0),";",INPUT!N85)</f>
        <v>;;0;0;0;;;;;;;0;</v>
      </c>
    </row>
    <row r="88" spans="2:2" x14ac:dyDescent="0.3">
      <c r="B88" s="10" t="str">
        <f>CONCATENATE(INPUT!A86,";",INPUT!B86,";",ROUND(INPUT!C86,0),";",ROUND(INPUT!D86,0),";",ROUND(INPUT!E86,0),";",SUBSTITUTE(INPUT!G86,huidigdecimaal,decimaal),";",SUBSTITUTE(INPUT!H86,huidigdecimaal,decimaal),";",SUBSTITUTE(INPUT!I86,huidigdecimaal,decimaal),";",INPUT!J86,";",INPUT!K86,";",INPUT!L86,";",ROUND(INPUT!M86,0),";",INPUT!N86)</f>
        <v>;;0;0;0;;;;;;;0;</v>
      </c>
    </row>
    <row r="89" spans="2:2" x14ac:dyDescent="0.3">
      <c r="B89" s="10" t="str">
        <f>CONCATENATE(INPUT!A87,";",INPUT!B87,";",ROUND(INPUT!C87,0),";",ROUND(INPUT!D87,0),";",ROUND(INPUT!E87,0),";",SUBSTITUTE(INPUT!G87,huidigdecimaal,decimaal),";",SUBSTITUTE(INPUT!H87,huidigdecimaal,decimaal),";",SUBSTITUTE(INPUT!I87,huidigdecimaal,decimaal),";",INPUT!J87,";",INPUT!K87,";",INPUT!L87,";",ROUND(INPUT!M87,0),";",INPUT!N87)</f>
        <v>;;0;0;0;;;;;;;0;</v>
      </c>
    </row>
    <row r="90" spans="2:2" x14ac:dyDescent="0.3">
      <c r="B90" s="10" t="str">
        <f>CONCATENATE(INPUT!A88,";",INPUT!B88,";",ROUND(INPUT!C88,0),";",ROUND(INPUT!D88,0),";",ROUND(INPUT!E88,0),";",SUBSTITUTE(INPUT!G88,huidigdecimaal,decimaal),";",SUBSTITUTE(INPUT!H88,huidigdecimaal,decimaal),";",SUBSTITUTE(INPUT!I88,huidigdecimaal,decimaal),";",INPUT!J88,";",INPUT!K88,";",INPUT!L88,";",ROUND(INPUT!M88,0),";",INPUT!N88)</f>
        <v>;;0;0;0;;;;;;;0;</v>
      </c>
    </row>
    <row r="91" spans="2:2" x14ac:dyDescent="0.3">
      <c r="B91" s="10" t="str">
        <f>CONCATENATE(INPUT!A89,";",INPUT!B89,";",ROUND(INPUT!C89,0),";",ROUND(INPUT!D89,0),";",ROUND(INPUT!E89,0),";",SUBSTITUTE(INPUT!G89,huidigdecimaal,decimaal),";",SUBSTITUTE(INPUT!H89,huidigdecimaal,decimaal),";",SUBSTITUTE(INPUT!I89,huidigdecimaal,decimaal),";",INPUT!J89,";",INPUT!K89,";",INPUT!L89,";",ROUND(INPUT!M89,0),";",INPUT!N89)</f>
        <v>;;0;0;0;;;;;;;0;</v>
      </c>
    </row>
    <row r="92" spans="2:2" x14ac:dyDescent="0.3">
      <c r="B92" s="10" t="str">
        <f>CONCATENATE(INPUT!A90,";",INPUT!B90,";",ROUND(INPUT!C90,0),";",ROUND(INPUT!D90,0),";",ROUND(INPUT!E90,0),";",SUBSTITUTE(INPUT!G90,huidigdecimaal,decimaal),";",SUBSTITUTE(INPUT!H90,huidigdecimaal,decimaal),";",SUBSTITUTE(INPUT!I90,huidigdecimaal,decimaal),";",INPUT!J90,";",INPUT!K90,";",INPUT!L90,";",ROUND(INPUT!M90,0),";",INPUT!N90)</f>
        <v>;;0;0;0;;;;;;;0;</v>
      </c>
    </row>
    <row r="93" spans="2:2" x14ac:dyDescent="0.3">
      <c r="B93" s="10" t="str">
        <f>CONCATENATE(INPUT!A91,";",INPUT!B91,";",ROUND(INPUT!C91,0),";",ROUND(INPUT!D91,0),";",ROUND(INPUT!E91,0),";",SUBSTITUTE(INPUT!G91,huidigdecimaal,decimaal),";",SUBSTITUTE(INPUT!H91,huidigdecimaal,decimaal),";",SUBSTITUTE(INPUT!I91,huidigdecimaal,decimaal),";",INPUT!J91,";",INPUT!K91,";",INPUT!L91,";",ROUND(INPUT!M91,0),";",INPUT!N91)</f>
        <v>;;0;0;0;;;;;;;0;</v>
      </c>
    </row>
    <row r="94" spans="2:2" x14ac:dyDescent="0.3">
      <c r="B94" s="10" t="str">
        <f>CONCATENATE(INPUT!A92,";",INPUT!B92,";",ROUND(INPUT!C92,0),";",ROUND(INPUT!D92,0),";",ROUND(INPUT!E92,0),";",SUBSTITUTE(INPUT!G92,huidigdecimaal,decimaal),";",SUBSTITUTE(INPUT!H92,huidigdecimaal,decimaal),";",SUBSTITUTE(INPUT!I92,huidigdecimaal,decimaal),";",INPUT!J92,";",INPUT!K92,";",INPUT!L92,";",ROUND(INPUT!M92,0),";",INPUT!N92)</f>
        <v>;;0;0;0;;;;;;;0;</v>
      </c>
    </row>
    <row r="95" spans="2:2" x14ac:dyDescent="0.3">
      <c r="B95" s="10" t="str">
        <f>CONCATENATE(INPUT!A93,";",INPUT!B93,";",ROUND(INPUT!C93,0),";",ROUND(INPUT!D93,0),";",ROUND(INPUT!E93,0),";",SUBSTITUTE(INPUT!G93,huidigdecimaal,decimaal),";",SUBSTITUTE(INPUT!H93,huidigdecimaal,decimaal),";",SUBSTITUTE(INPUT!I93,huidigdecimaal,decimaal),";",INPUT!J93,";",INPUT!K93,";",INPUT!L93,";",ROUND(INPUT!M93,0),";",INPUT!N93)</f>
        <v>;;0;0;0;;;;;;;0;</v>
      </c>
    </row>
    <row r="96" spans="2:2" x14ac:dyDescent="0.3">
      <c r="B96" s="10" t="str">
        <f>CONCATENATE(INPUT!A94,";",INPUT!B94,";",ROUND(INPUT!C94,0),";",ROUND(INPUT!D94,0),";",ROUND(INPUT!E94,0),";",SUBSTITUTE(INPUT!G94,huidigdecimaal,decimaal),";",SUBSTITUTE(INPUT!H94,huidigdecimaal,decimaal),";",SUBSTITUTE(INPUT!I94,huidigdecimaal,decimaal),";",INPUT!J94,";",INPUT!K94,";",INPUT!L94,";",ROUND(INPUT!M94,0),";",INPUT!N94)</f>
        <v>;;0;0;0;;;;;;;0;</v>
      </c>
    </row>
    <row r="97" spans="2:2" x14ac:dyDescent="0.3">
      <c r="B97" s="10" t="str">
        <f>CONCATENATE(INPUT!A95,";",INPUT!B95,";",ROUND(INPUT!C95,0),";",ROUND(INPUT!D95,0),";",ROUND(INPUT!E95,0),";",SUBSTITUTE(INPUT!G95,huidigdecimaal,decimaal),";",SUBSTITUTE(INPUT!H95,huidigdecimaal,decimaal),";",SUBSTITUTE(INPUT!I95,huidigdecimaal,decimaal),";",INPUT!J95,";",INPUT!K95,";",INPUT!L95,";",ROUND(INPUT!M95,0),";",INPUT!N95)</f>
        <v>;;0;0;0;;;;;;;0;</v>
      </c>
    </row>
    <row r="98" spans="2:2" x14ac:dyDescent="0.3">
      <c r="B98" s="10" t="str">
        <f>CONCATENATE(INPUT!A96,";",INPUT!B96,";",ROUND(INPUT!C96,0),";",ROUND(INPUT!D96,0),";",ROUND(INPUT!E96,0),";",SUBSTITUTE(INPUT!G96,huidigdecimaal,decimaal),";",SUBSTITUTE(INPUT!H96,huidigdecimaal,decimaal),";",SUBSTITUTE(INPUT!I96,huidigdecimaal,decimaal),";",INPUT!J96,";",INPUT!K96,";",INPUT!L96,";",ROUND(INPUT!M96,0),";",INPUT!N96)</f>
        <v>;;0;0;0;;;;;;;0;</v>
      </c>
    </row>
    <row r="99" spans="2:2" x14ac:dyDescent="0.3">
      <c r="B99" s="10" t="str">
        <f>CONCATENATE(INPUT!A97,";",INPUT!B97,";",ROUND(INPUT!C97,0),";",ROUND(INPUT!D97,0),";",ROUND(INPUT!E97,0),";",SUBSTITUTE(INPUT!G97,huidigdecimaal,decimaal),";",SUBSTITUTE(INPUT!H97,huidigdecimaal,decimaal),";",SUBSTITUTE(INPUT!I97,huidigdecimaal,decimaal),";",INPUT!J97,";",INPUT!K97,";",INPUT!L97,";",ROUND(INPUT!M97,0),";",INPUT!N97)</f>
        <v>;;0;0;0;;;;;;;0;</v>
      </c>
    </row>
    <row r="100" spans="2:2" x14ac:dyDescent="0.3">
      <c r="B100" s="10" t="str">
        <f>CONCATENATE(INPUT!A98,";",INPUT!B98,";",ROUND(INPUT!C98,0),";",ROUND(INPUT!D98,0),";",ROUND(INPUT!E98,0),";",SUBSTITUTE(INPUT!G98,huidigdecimaal,decimaal),";",SUBSTITUTE(INPUT!H98,huidigdecimaal,decimaal),";",SUBSTITUTE(INPUT!I98,huidigdecimaal,decimaal),";",INPUT!J98,";",INPUT!K98,";",INPUT!L98,";",ROUND(INPUT!M98,0),";",INPUT!N98)</f>
        <v>;;0;0;0;;;;;;;0;</v>
      </c>
    </row>
    <row r="101" spans="2:2" x14ac:dyDescent="0.3">
      <c r="B101" s="10" t="str">
        <f>CONCATENATE(INPUT!A99,";",INPUT!B99,";",ROUND(INPUT!C99,0),";",ROUND(INPUT!D99,0),";",ROUND(INPUT!E99,0),";",SUBSTITUTE(INPUT!G99,huidigdecimaal,decimaal),";",SUBSTITUTE(INPUT!H99,huidigdecimaal,decimaal),";",SUBSTITUTE(INPUT!I99,huidigdecimaal,decimaal),";",INPUT!J99,";",INPUT!K99,";",INPUT!L99,";",ROUND(INPUT!M99,0),";",INPUT!N99)</f>
        <v>;;0;0;0;;;;;;;0;</v>
      </c>
    </row>
    <row r="102" spans="2:2" x14ac:dyDescent="0.3">
      <c r="B102" s="10" t="str">
        <f>CONCATENATE(INPUT!A100,";",INPUT!B100,";",ROUND(INPUT!C100,0),";",ROUND(INPUT!D100,0),";",ROUND(INPUT!E100,0),";",SUBSTITUTE(INPUT!G100,huidigdecimaal,decimaal),";",SUBSTITUTE(INPUT!H100,huidigdecimaal,decimaal),";",SUBSTITUTE(INPUT!I100,huidigdecimaal,decimaal),";",INPUT!J100,";",INPUT!K100,";",INPUT!L100,";",ROUND(INPUT!M100,0),";",INPUT!N100)</f>
        <v>;;0;0;0;;;;;;;0;</v>
      </c>
    </row>
    <row r="103" spans="2:2" x14ac:dyDescent="0.3">
      <c r="B103" s="10" t="str">
        <f>CONCATENATE(INPUT!A101,";",INPUT!B101,";",ROUND(INPUT!C101,0),";",ROUND(INPUT!D101,0),";",ROUND(INPUT!E101,0),";",SUBSTITUTE(INPUT!G101,huidigdecimaal,decimaal),";",SUBSTITUTE(INPUT!H101,huidigdecimaal,decimaal),";",SUBSTITUTE(INPUT!I101,huidigdecimaal,decimaal),";",INPUT!J101,";",INPUT!K101,";",INPUT!L101,";",ROUND(INPUT!M101,0),";",INPUT!N101)</f>
        <v>;;0;0;0;;;;;;;0;</v>
      </c>
    </row>
    <row r="104" spans="2:2" x14ac:dyDescent="0.3">
      <c r="B104" s="10" t="str">
        <f>CONCATENATE(INPUT!A102,";",INPUT!B102,";",ROUND(INPUT!C102,0),";",ROUND(INPUT!D102,0),";",ROUND(INPUT!E102,0),";",SUBSTITUTE(INPUT!G102,huidigdecimaal,decimaal),";",SUBSTITUTE(INPUT!H102,huidigdecimaal,decimaal),";",SUBSTITUTE(INPUT!I102,huidigdecimaal,decimaal),";",INPUT!J102,";",INPUT!K102,";",INPUT!L102,";",ROUND(INPUT!M102,0),";",INPUT!N102)</f>
        <v>;;0;0;0;;;;;;;0;</v>
      </c>
    </row>
    <row r="105" spans="2:2" x14ac:dyDescent="0.3">
      <c r="B105" s="10" t="str">
        <f>CONCATENATE(INPUT!A103,";",INPUT!B103,";",ROUND(INPUT!C103,0),";",ROUND(INPUT!D103,0),";",ROUND(INPUT!E103,0),";",SUBSTITUTE(INPUT!G103,huidigdecimaal,decimaal),";",SUBSTITUTE(INPUT!H103,huidigdecimaal,decimaal),";",SUBSTITUTE(INPUT!I103,huidigdecimaal,decimaal),";",INPUT!J103,";",INPUT!K103,";",INPUT!L103,";",ROUND(INPUT!M103,0),";",INPUT!N103)</f>
        <v>;;0;0;0;;;;;;;0;</v>
      </c>
    </row>
    <row r="106" spans="2:2" x14ac:dyDescent="0.3">
      <c r="B106" s="10" t="str">
        <f>CONCATENATE(INPUT!A104,";",INPUT!B104,";",ROUND(INPUT!C104,0),";",ROUND(INPUT!D104,0),";",ROUND(INPUT!E104,0),";",SUBSTITUTE(INPUT!G104,huidigdecimaal,decimaal),";",SUBSTITUTE(INPUT!H104,huidigdecimaal,decimaal),";",SUBSTITUTE(INPUT!I104,huidigdecimaal,decimaal),";",INPUT!J104,";",INPUT!K104,";",INPUT!L104,";",ROUND(INPUT!M104,0),";",INPUT!N104)</f>
        <v>;;0;0;0;;;;;;;0;</v>
      </c>
    </row>
    <row r="107" spans="2:2" x14ac:dyDescent="0.3">
      <c r="B107" s="10" t="str">
        <f>CONCATENATE(INPUT!A105,";",INPUT!B105,";",ROUND(INPUT!C105,0),";",ROUND(INPUT!D105,0),";",ROUND(INPUT!E105,0),";",SUBSTITUTE(INPUT!G105,huidigdecimaal,decimaal),";",SUBSTITUTE(INPUT!H105,huidigdecimaal,decimaal),";",SUBSTITUTE(INPUT!I105,huidigdecimaal,decimaal),";",INPUT!J105,";",INPUT!K105,";",INPUT!L105,";",ROUND(INPUT!M105,0),";",INPUT!N105)</f>
        <v>;;0;0;0;;;;;;;0;</v>
      </c>
    </row>
    <row r="108" spans="2:2" x14ac:dyDescent="0.3">
      <c r="B108" s="10" t="str">
        <f>CONCATENATE(INPUT!A106,";",INPUT!B106,";",ROUND(INPUT!C106,0),";",ROUND(INPUT!D106,0),";",ROUND(INPUT!E106,0),";",SUBSTITUTE(INPUT!G106,huidigdecimaal,decimaal),";",SUBSTITUTE(INPUT!H106,huidigdecimaal,decimaal),";",SUBSTITUTE(INPUT!I106,huidigdecimaal,decimaal),";",INPUT!J106,";",INPUT!K106,";",INPUT!L106,";",ROUND(INPUT!M106,0),";",INPUT!N106)</f>
        <v>;;0;0;0;;;;;;;0;</v>
      </c>
    </row>
    <row r="109" spans="2:2" x14ac:dyDescent="0.3">
      <c r="B109" s="10" t="str">
        <f>CONCATENATE(INPUT!A107,";",INPUT!B107,";",ROUND(INPUT!C107,0),";",ROUND(INPUT!D107,0),";",ROUND(INPUT!E107,0),";",SUBSTITUTE(INPUT!G107,huidigdecimaal,decimaal),";",SUBSTITUTE(INPUT!H107,huidigdecimaal,decimaal),";",SUBSTITUTE(INPUT!I107,huidigdecimaal,decimaal),";",INPUT!J107,";",INPUT!K107,";",INPUT!L107,";",ROUND(INPUT!M107,0),";",INPUT!N107)</f>
        <v>;;0;0;0;;;;;;;0;</v>
      </c>
    </row>
    <row r="110" spans="2:2" x14ac:dyDescent="0.3">
      <c r="B110" s="10" t="str">
        <f>CONCATENATE(INPUT!A108,";",INPUT!B108,";",ROUND(INPUT!C108,0),";",ROUND(INPUT!D108,0),";",ROUND(INPUT!E108,0),";",SUBSTITUTE(INPUT!G108,huidigdecimaal,decimaal),";",SUBSTITUTE(INPUT!H108,huidigdecimaal,decimaal),";",SUBSTITUTE(INPUT!I108,huidigdecimaal,decimaal),";",INPUT!J108,";",INPUT!K108,";",INPUT!L108,";",ROUND(INPUT!M108,0),";",INPUT!N108)</f>
        <v>;;0;0;0;;;;;;;0;</v>
      </c>
    </row>
    <row r="111" spans="2:2" x14ac:dyDescent="0.3">
      <c r="B111" s="10" t="str">
        <f>CONCATENATE(INPUT!A109,";",INPUT!B109,";",ROUND(INPUT!C109,0),";",ROUND(INPUT!D109,0),";",ROUND(INPUT!E109,0),";",SUBSTITUTE(INPUT!G109,huidigdecimaal,decimaal),";",SUBSTITUTE(INPUT!H109,huidigdecimaal,decimaal),";",SUBSTITUTE(INPUT!I109,huidigdecimaal,decimaal),";",INPUT!J109,";",INPUT!K109,";",INPUT!L109,";",ROUND(INPUT!M109,0),";",INPUT!N109)</f>
        <v>;;0;0;0;;;;;;;0;</v>
      </c>
    </row>
    <row r="112" spans="2:2" x14ac:dyDescent="0.3">
      <c r="B112" s="10" t="str">
        <f>CONCATENATE(INPUT!A110,";",INPUT!B110,";",ROUND(INPUT!C110,0),";",ROUND(INPUT!D110,0),";",ROUND(INPUT!E110,0),";",SUBSTITUTE(INPUT!G110,huidigdecimaal,decimaal),";",SUBSTITUTE(INPUT!H110,huidigdecimaal,decimaal),";",SUBSTITUTE(INPUT!I110,huidigdecimaal,decimaal),";",INPUT!J110,";",INPUT!K110,";",INPUT!L110,";",ROUND(INPUT!M110,0),";",INPUT!N110)</f>
        <v>;;0;0;0;;;;;;;0;</v>
      </c>
    </row>
    <row r="113" spans="2:2" x14ac:dyDescent="0.3">
      <c r="B113" s="10" t="str">
        <f>CONCATENATE(INPUT!A111,";",INPUT!B111,";",ROUND(INPUT!C111,0),";",ROUND(INPUT!D111,0),";",ROUND(INPUT!E111,0),";",SUBSTITUTE(INPUT!G111,huidigdecimaal,decimaal),";",SUBSTITUTE(INPUT!H111,huidigdecimaal,decimaal),";",SUBSTITUTE(INPUT!I111,huidigdecimaal,decimaal),";",INPUT!J111,";",INPUT!K111,";",INPUT!L111,";",ROUND(INPUT!M111,0),";",INPUT!N111)</f>
        <v>;;0;0;0;;;;;;;0;</v>
      </c>
    </row>
    <row r="114" spans="2:2" x14ac:dyDescent="0.3">
      <c r="B114" s="10" t="str">
        <f>CONCATENATE(INPUT!A112,";",INPUT!B112,";",ROUND(INPUT!C112,0),";",ROUND(INPUT!D112,0),";",ROUND(INPUT!E112,0),";",SUBSTITUTE(INPUT!G112,huidigdecimaal,decimaal),";",SUBSTITUTE(INPUT!H112,huidigdecimaal,decimaal),";",SUBSTITUTE(INPUT!I112,huidigdecimaal,decimaal),";",INPUT!J112,";",INPUT!K112,";",INPUT!L112,";",ROUND(INPUT!M112,0),";",INPUT!N112)</f>
        <v>;;0;0;0;;;;;;;0;</v>
      </c>
    </row>
    <row r="115" spans="2:2" x14ac:dyDescent="0.3">
      <c r="B115" s="10" t="str">
        <f>CONCATENATE(INPUT!A113,";",INPUT!B113,";",ROUND(INPUT!C113,0),";",ROUND(INPUT!D113,0),";",ROUND(INPUT!E113,0),";",SUBSTITUTE(INPUT!G113,huidigdecimaal,decimaal),";",SUBSTITUTE(INPUT!H113,huidigdecimaal,decimaal),";",SUBSTITUTE(INPUT!I113,huidigdecimaal,decimaal),";",INPUT!J113,";",INPUT!K113,";",INPUT!L113,";",ROUND(INPUT!M113,0),";",INPUT!N113)</f>
        <v>;;0;0;0;;;;;;;0;</v>
      </c>
    </row>
    <row r="116" spans="2:2" x14ac:dyDescent="0.3">
      <c r="B116" s="10" t="str">
        <f>CONCATENATE(INPUT!A114,";",INPUT!B114,";",ROUND(INPUT!C114,0),";",ROUND(INPUT!D114,0),";",ROUND(INPUT!E114,0),";",SUBSTITUTE(INPUT!G114,huidigdecimaal,decimaal),";",SUBSTITUTE(INPUT!H114,huidigdecimaal,decimaal),";",SUBSTITUTE(INPUT!I114,huidigdecimaal,decimaal),";",INPUT!J114,";",INPUT!K114,";",INPUT!L114,";",ROUND(INPUT!M114,0),";",INPUT!N114)</f>
        <v>;;0;0;0;;;;;;;0;</v>
      </c>
    </row>
    <row r="117" spans="2:2" x14ac:dyDescent="0.3">
      <c r="B117" s="10" t="str">
        <f>CONCATENATE(INPUT!A115,";",INPUT!B115,";",ROUND(INPUT!C115,0),";",ROUND(INPUT!D115,0),";",ROUND(INPUT!E115,0),";",SUBSTITUTE(INPUT!G115,huidigdecimaal,decimaal),";",SUBSTITUTE(INPUT!H115,huidigdecimaal,decimaal),";",SUBSTITUTE(INPUT!I115,huidigdecimaal,decimaal),";",INPUT!J115,";",INPUT!K115,";",INPUT!L115,";",ROUND(INPUT!M115,0),";",INPUT!N115)</f>
        <v>;;0;0;0;;;;;;;0;</v>
      </c>
    </row>
    <row r="118" spans="2:2" x14ac:dyDescent="0.3">
      <c r="B118" s="10" t="str">
        <f>CONCATENATE(INPUT!A116,";",INPUT!B116,";",ROUND(INPUT!C116,0),";",ROUND(INPUT!D116,0),";",ROUND(INPUT!E116,0),";",SUBSTITUTE(INPUT!G116,huidigdecimaal,decimaal),";",SUBSTITUTE(INPUT!H116,huidigdecimaal,decimaal),";",SUBSTITUTE(INPUT!I116,huidigdecimaal,decimaal),";",INPUT!J116,";",INPUT!K116,";",INPUT!L116,";",ROUND(INPUT!M116,0),";",INPUT!N116)</f>
        <v>;;0;0;0;;;;;;;0;</v>
      </c>
    </row>
    <row r="119" spans="2:2" x14ac:dyDescent="0.3">
      <c r="B119" s="10" t="str">
        <f>CONCATENATE(INPUT!A117,";",INPUT!B117,";",ROUND(INPUT!C117,0),";",ROUND(INPUT!D117,0),";",ROUND(INPUT!E117,0),";",SUBSTITUTE(INPUT!G117,huidigdecimaal,decimaal),";",SUBSTITUTE(INPUT!H117,huidigdecimaal,decimaal),";",SUBSTITUTE(INPUT!I117,huidigdecimaal,decimaal),";",INPUT!J117,";",INPUT!K117,";",INPUT!L117,";",ROUND(INPUT!M117,0),";",INPUT!N117)</f>
        <v>;;0;0;0;;;;;;;0;</v>
      </c>
    </row>
    <row r="120" spans="2:2" x14ac:dyDescent="0.3">
      <c r="B120" s="10" t="str">
        <f>CONCATENATE(INPUT!A118,";",INPUT!B118,";",ROUND(INPUT!C118,0),";",ROUND(INPUT!D118,0),";",ROUND(INPUT!E118,0),";",SUBSTITUTE(INPUT!G118,huidigdecimaal,decimaal),";",SUBSTITUTE(INPUT!H118,huidigdecimaal,decimaal),";",SUBSTITUTE(INPUT!I118,huidigdecimaal,decimaal),";",INPUT!J118,";",INPUT!K118,";",INPUT!L118,";",ROUND(INPUT!M118,0),";",INPUT!N118)</f>
        <v>;;0;0;0;;;;;;;0;</v>
      </c>
    </row>
    <row r="121" spans="2:2" x14ac:dyDescent="0.3">
      <c r="B121" s="10" t="str">
        <f>CONCATENATE(INPUT!A119,";",INPUT!B119,";",ROUND(INPUT!C119,0),";",ROUND(INPUT!D119,0),";",ROUND(INPUT!E119,0),";",SUBSTITUTE(INPUT!G119,huidigdecimaal,decimaal),";",SUBSTITUTE(INPUT!H119,huidigdecimaal,decimaal),";",SUBSTITUTE(INPUT!I119,huidigdecimaal,decimaal),";",INPUT!J119,";",INPUT!K119,";",INPUT!L119,";",ROUND(INPUT!M119,0),";",INPUT!N119)</f>
        <v>;;0;0;0;;;;;;;0;</v>
      </c>
    </row>
    <row r="122" spans="2:2" x14ac:dyDescent="0.3">
      <c r="B122" s="10" t="str">
        <f>CONCATENATE(INPUT!A120,";",INPUT!B120,";",ROUND(INPUT!C120,0),";",ROUND(INPUT!D120,0),";",ROUND(INPUT!E120,0),";",SUBSTITUTE(INPUT!G120,huidigdecimaal,decimaal),";",SUBSTITUTE(INPUT!H120,huidigdecimaal,decimaal),";",SUBSTITUTE(INPUT!I120,huidigdecimaal,decimaal),";",INPUT!J120,";",INPUT!K120,";",INPUT!L120,";",ROUND(INPUT!M120,0),";",INPUT!N120)</f>
        <v>;;0;0;0;;;;;;;0;</v>
      </c>
    </row>
    <row r="123" spans="2:2" x14ac:dyDescent="0.3">
      <c r="B123" s="10" t="str">
        <f>CONCATENATE(INPUT!A121,";",INPUT!B121,";",ROUND(INPUT!C121,0),";",ROUND(INPUT!D121,0),";",ROUND(INPUT!E121,0),";",SUBSTITUTE(INPUT!G121,huidigdecimaal,decimaal),";",SUBSTITUTE(INPUT!H121,huidigdecimaal,decimaal),";",SUBSTITUTE(INPUT!I121,huidigdecimaal,decimaal),";",INPUT!J121,";",INPUT!K121,";",INPUT!L121,";",ROUND(INPUT!M121,0),";",INPUT!N121)</f>
        <v>;;0;0;0;;;;;;;0;</v>
      </c>
    </row>
    <row r="124" spans="2:2" x14ac:dyDescent="0.3">
      <c r="B124" s="10" t="str">
        <f>CONCATENATE(INPUT!A122,";",INPUT!B122,";",ROUND(INPUT!C122,0),";",ROUND(INPUT!D122,0),";",ROUND(INPUT!E122,0),";",SUBSTITUTE(INPUT!G122,huidigdecimaal,decimaal),";",SUBSTITUTE(INPUT!H122,huidigdecimaal,decimaal),";",SUBSTITUTE(INPUT!I122,huidigdecimaal,decimaal),";",INPUT!J122,";",INPUT!K122,";",INPUT!L122,";",ROUND(INPUT!M122,0),";",INPUT!N122)</f>
        <v>;;0;0;0;;;;;;;0;</v>
      </c>
    </row>
    <row r="125" spans="2:2" x14ac:dyDescent="0.3">
      <c r="B125" s="10" t="str">
        <f>CONCATENATE(INPUT!A123,";",INPUT!B123,";",ROUND(INPUT!C123,0),";",ROUND(INPUT!D123,0),";",ROUND(INPUT!E123,0),";",SUBSTITUTE(INPUT!G123,huidigdecimaal,decimaal),";",SUBSTITUTE(INPUT!H123,huidigdecimaal,decimaal),";",SUBSTITUTE(INPUT!I123,huidigdecimaal,decimaal),";",INPUT!J123,";",INPUT!K123,";",INPUT!L123,";",ROUND(INPUT!M123,0),";",INPUT!N123)</f>
        <v>;;0;0;0;;;;;;;0;</v>
      </c>
    </row>
    <row r="126" spans="2:2" x14ac:dyDescent="0.3">
      <c r="B126" s="10" t="str">
        <f>CONCATENATE(INPUT!A124,";",INPUT!B124,";",ROUND(INPUT!C124,0),";",ROUND(INPUT!D124,0),";",ROUND(INPUT!E124,0),";",SUBSTITUTE(INPUT!G124,huidigdecimaal,decimaal),";",SUBSTITUTE(INPUT!H124,huidigdecimaal,decimaal),";",SUBSTITUTE(INPUT!I124,huidigdecimaal,decimaal),";",INPUT!J124,";",INPUT!K124,";",INPUT!L124,";",ROUND(INPUT!M124,0),";",INPUT!N124)</f>
        <v>;;0;0;0;;;;;;;0;</v>
      </c>
    </row>
    <row r="127" spans="2:2" x14ac:dyDescent="0.3">
      <c r="B127" s="10" t="str">
        <f>CONCATENATE(INPUT!A125,";",INPUT!B125,";",ROUND(INPUT!C125,0),";",ROUND(INPUT!D125,0),";",ROUND(INPUT!E125,0),";",SUBSTITUTE(INPUT!G125,huidigdecimaal,decimaal),";",SUBSTITUTE(INPUT!H125,huidigdecimaal,decimaal),";",SUBSTITUTE(INPUT!I125,huidigdecimaal,decimaal),";",INPUT!J125,";",INPUT!K125,";",INPUT!L125,";",ROUND(INPUT!M125,0),";",INPUT!N125)</f>
        <v>;;0;0;0;;;;;;;0;</v>
      </c>
    </row>
    <row r="128" spans="2:2" x14ac:dyDescent="0.3">
      <c r="B128" s="10" t="str">
        <f>CONCATENATE(INPUT!A126,";",INPUT!B126,";",ROUND(INPUT!C126,0),";",ROUND(INPUT!D126,0),";",ROUND(INPUT!E126,0),";",SUBSTITUTE(INPUT!G126,huidigdecimaal,decimaal),";",SUBSTITUTE(INPUT!H126,huidigdecimaal,decimaal),";",SUBSTITUTE(INPUT!I126,huidigdecimaal,decimaal),";",INPUT!J126,";",INPUT!K126,";",INPUT!L126,";",ROUND(INPUT!M126,0),";",INPUT!N126)</f>
        <v>;;0;0;0;;;;;;;0;</v>
      </c>
    </row>
    <row r="129" spans="2:2" x14ac:dyDescent="0.3">
      <c r="B129" s="10" t="str">
        <f>CONCATENATE(INPUT!A127,";",INPUT!B127,";",ROUND(INPUT!C127,0),";",ROUND(INPUT!D127,0),";",ROUND(INPUT!E127,0),";",SUBSTITUTE(INPUT!G127,huidigdecimaal,decimaal),";",SUBSTITUTE(INPUT!H127,huidigdecimaal,decimaal),";",SUBSTITUTE(INPUT!I127,huidigdecimaal,decimaal),";",INPUT!J127,";",INPUT!K127,";",INPUT!L127,";",ROUND(INPUT!M127,0),";",INPUT!N127)</f>
        <v>;;0;0;0;;;;;;;0;</v>
      </c>
    </row>
    <row r="130" spans="2:2" x14ac:dyDescent="0.3">
      <c r="B130" s="10" t="str">
        <f>CONCATENATE(INPUT!A128,";",INPUT!B128,";",ROUND(INPUT!C128,0),";",ROUND(INPUT!D128,0),";",ROUND(INPUT!E128,0),";",SUBSTITUTE(INPUT!G128,huidigdecimaal,decimaal),";",SUBSTITUTE(INPUT!H128,huidigdecimaal,decimaal),";",SUBSTITUTE(INPUT!I128,huidigdecimaal,decimaal),";",INPUT!J128,";",INPUT!K128,";",INPUT!L128,";",ROUND(INPUT!M128,0),";",INPUT!N128)</f>
        <v>;;0;0;0;;;;;;;0;</v>
      </c>
    </row>
    <row r="131" spans="2:2" x14ac:dyDescent="0.3">
      <c r="B131" s="10" t="str">
        <f>CONCATENATE(INPUT!A129,";",INPUT!B129,";",ROUND(INPUT!C129,0),";",ROUND(INPUT!D129,0),";",ROUND(INPUT!E129,0),";",SUBSTITUTE(INPUT!G129,huidigdecimaal,decimaal),";",SUBSTITUTE(INPUT!H129,huidigdecimaal,decimaal),";",SUBSTITUTE(INPUT!I129,huidigdecimaal,decimaal),";",INPUT!J129,";",INPUT!K129,";",INPUT!L129,";",ROUND(INPUT!M129,0),";",INPUT!N129)</f>
        <v>;;0;0;0;;;;;;;0;</v>
      </c>
    </row>
    <row r="132" spans="2:2" x14ac:dyDescent="0.3">
      <c r="B132" s="10" t="str">
        <f>CONCATENATE(INPUT!A130,";",INPUT!B130,";",ROUND(INPUT!C130,0),";",ROUND(INPUT!D130,0),";",ROUND(INPUT!E130,0),";",SUBSTITUTE(INPUT!G130,huidigdecimaal,decimaal),";",SUBSTITUTE(INPUT!H130,huidigdecimaal,decimaal),";",SUBSTITUTE(INPUT!I130,huidigdecimaal,decimaal),";",INPUT!J130,";",INPUT!K130,";",INPUT!L130,";",ROUND(INPUT!M130,0),";",INPUT!N130)</f>
        <v>;;0;0;0;;;;;;;0;</v>
      </c>
    </row>
    <row r="133" spans="2:2" x14ac:dyDescent="0.3">
      <c r="B133" s="10" t="str">
        <f>CONCATENATE(INPUT!A131,";",INPUT!B131,";",ROUND(INPUT!C131,0),";",ROUND(INPUT!D131,0),";",ROUND(INPUT!E131,0),";",SUBSTITUTE(INPUT!G131,huidigdecimaal,decimaal),";",SUBSTITUTE(INPUT!H131,huidigdecimaal,decimaal),";",SUBSTITUTE(INPUT!I131,huidigdecimaal,decimaal),";",INPUT!J131,";",INPUT!K131,";",INPUT!L131,";",ROUND(INPUT!M131,0),";",INPUT!N131)</f>
        <v>;;0;0;0;;;;;;;0;</v>
      </c>
    </row>
    <row r="134" spans="2:2" x14ac:dyDescent="0.3">
      <c r="B134" s="10" t="str">
        <f>CONCATENATE(INPUT!A132,";",INPUT!B132,";",ROUND(INPUT!C132,0),";",ROUND(INPUT!D132,0),";",ROUND(INPUT!E132,0),";",SUBSTITUTE(INPUT!G132,huidigdecimaal,decimaal),";",SUBSTITUTE(INPUT!H132,huidigdecimaal,decimaal),";",SUBSTITUTE(INPUT!I132,huidigdecimaal,decimaal),";",INPUT!J132,";",INPUT!K132,";",INPUT!L132,";",ROUND(INPUT!M132,0),";",INPUT!N132)</f>
        <v>;;0;0;0;;;;;;;0;</v>
      </c>
    </row>
    <row r="135" spans="2:2" x14ac:dyDescent="0.3">
      <c r="B135" s="10" t="str">
        <f>CONCATENATE(INPUT!A133,";",INPUT!B133,";",ROUND(INPUT!C133,0),";",ROUND(INPUT!D133,0),";",ROUND(INPUT!E133,0),";",SUBSTITUTE(INPUT!G133,huidigdecimaal,decimaal),";",SUBSTITUTE(INPUT!H133,huidigdecimaal,decimaal),";",SUBSTITUTE(INPUT!I133,huidigdecimaal,decimaal),";",INPUT!J133,";",INPUT!K133,";",INPUT!L133,";",ROUND(INPUT!M133,0),";",INPUT!N133)</f>
        <v>;;0;0;0;;;;;;;0;</v>
      </c>
    </row>
    <row r="136" spans="2:2" x14ac:dyDescent="0.3">
      <c r="B136" s="10" t="str">
        <f>CONCATENATE(INPUT!A134,";",INPUT!B134,";",ROUND(INPUT!C134,0),";",ROUND(INPUT!D134,0),";",ROUND(INPUT!E134,0),";",SUBSTITUTE(INPUT!G134,huidigdecimaal,decimaal),";",SUBSTITUTE(INPUT!H134,huidigdecimaal,decimaal),";",SUBSTITUTE(INPUT!I134,huidigdecimaal,decimaal),";",INPUT!J134,";",INPUT!K134,";",INPUT!L134,";",ROUND(INPUT!M134,0),";",INPUT!N134)</f>
        <v>;;0;0;0;;;;;;;0;</v>
      </c>
    </row>
    <row r="137" spans="2:2" x14ac:dyDescent="0.3">
      <c r="B137" s="10" t="str">
        <f>CONCATENATE(INPUT!A135,";",INPUT!B135,";",ROUND(INPUT!C135,0),";",ROUND(INPUT!D135,0),";",ROUND(INPUT!E135,0),";",SUBSTITUTE(INPUT!G135,huidigdecimaal,decimaal),";",SUBSTITUTE(INPUT!H135,huidigdecimaal,decimaal),";",SUBSTITUTE(INPUT!I135,huidigdecimaal,decimaal),";",INPUT!J135,";",INPUT!K135,";",INPUT!L135,";",ROUND(INPUT!M135,0),";",INPUT!N135)</f>
        <v>;;0;0;0;;;;;;;0;</v>
      </c>
    </row>
    <row r="138" spans="2:2" x14ac:dyDescent="0.3">
      <c r="B138" s="10" t="str">
        <f>CONCATENATE(INPUT!A136,";",INPUT!B136,";",ROUND(INPUT!C136,0),";",ROUND(INPUT!D136,0),";",ROUND(INPUT!E136,0),";",SUBSTITUTE(INPUT!G136,huidigdecimaal,decimaal),";",SUBSTITUTE(INPUT!H136,huidigdecimaal,decimaal),";",SUBSTITUTE(INPUT!I136,huidigdecimaal,decimaal),";",INPUT!J136,";",INPUT!K136,";",INPUT!L136,";",ROUND(INPUT!M136,0),";",INPUT!N136)</f>
        <v>;;0;0;0;;;;;;;0;</v>
      </c>
    </row>
    <row r="139" spans="2:2" x14ac:dyDescent="0.3">
      <c r="B139" s="10" t="str">
        <f>CONCATENATE(INPUT!A137,";",INPUT!B137,";",ROUND(INPUT!C137,0),";",ROUND(INPUT!D137,0),";",ROUND(INPUT!E137,0),";",SUBSTITUTE(INPUT!G137,huidigdecimaal,decimaal),";",SUBSTITUTE(INPUT!H137,huidigdecimaal,decimaal),";",SUBSTITUTE(INPUT!I137,huidigdecimaal,decimaal),";",INPUT!J137,";",INPUT!K137,";",INPUT!L137,";",ROUND(INPUT!M137,0),";",INPUT!N137)</f>
        <v>;;0;0;0;;;;;;;0;</v>
      </c>
    </row>
    <row r="140" spans="2:2" x14ac:dyDescent="0.3">
      <c r="B140" s="10" t="str">
        <f>CONCATENATE(INPUT!A138,";",INPUT!B138,";",ROUND(INPUT!C138,0),";",ROUND(INPUT!D138,0),";",ROUND(INPUT!E138,0),";",SUBSTITUTE(INPUT!G138,huidigdecimaal,decimaal),";",SUBSTITUTE(INPUT!H138,huidigdecimaal,decimaal),";",SUBSTITUTE(INPUT!I138,huidigdecimaal,decimaal),";",INPUT!J138,";",INPUT!K138,";",INPUT!L138,";",ROUND(INPUT!M138,0),";",INPUT!N138)</f>
        <v>;;0;0;0;;;;;;;0;</v>
      </c>
    </row>
    <row r="141" spans="2:2" x14ac:dyDescent="0.3">
      <c r="B141" s="10" t="str">
        <f>CONCATENATE(INPUT!A139,";",INPUT!B139,";",ROUND(INPUT!C139,0),";",ROUND(INPUT!D139,0),";",ROUND(INPUT!E139,0),";",SUBSTITUTE(INPUT!G139,huidigdecimaal,decimaal),";",SUBSTITUTE(INPUT!H139,huidigdecimaal,decimaal),";",SUBSTITUTE(INPUT!I139,huidigdecimaal,decimaal),";",INPUT!J139,";",INPUT!K139,";",INPUT!L139,";",ROUND(INPUT!M139,0),";",INPUT!N139)</f>
        <v>;;0;0;0;;;;;;;0;</v>
      </c>
    </row>
    <row r="142" spans="2:2" x14ac:dyDescent="0.3">
      <c r="B142" s="10" t="str">
        <f>CONCATENATE(INPUT!A140,";",INPUT!B140,";",ROUND(INPUT!C140,0),";",ROUND(INPUT!D140,0),";",ROUND(INPUT!E140,0),";",SUBSTITUTE(INPUT!G140,huidigdecimaal,decimaal),";",SUBSTITUTE(INPUT!H140,huidigdecimaal,decimaal),";",SUBSTITUTE(INPUT!I140,huidigdecimaal,decimaal),";",INPUT!J140,";",INPUT!K140,";",INPUT!L140,";",ROUND(INPUT!M140,0),";",INPUT!N140)</f>
        <v>;;0;0;0;;;;;;;0;</v>
      </c>
    </row>
    <row r="143" spans="2:2" x14ac:dyDescent="0.3">
      <c r="B143" s="10" t="str">
        <f>CONCATENATE(INPUT!A141,";",INPUT!B141,";",ROUND(INPUT!C141,0),";",ROUND(INPUT!D141,0),";",ROUND(INPUT!E141,0),";",SUBSTITUTE(INPUT!G141,huidigdecimaal,decimaal),";",SUBSTITUTE(INPUT!H141,huidigdecimaal,decimaal),";",SUBSTITUTE(INPUT!I141,huidigdecimaal,decimaal),";",INPUT!J141,";",INPUT!K141,";",INPUT!L141,";",ROUND(INPUT!M141,0),";",INPUT!N141)</f>
        <v>;;0;0;0;;;;;;;0;</v>
      </c>
    </row>
    <row r="144" spans="2:2" x14ac:dyDescent="0.3">
      <c r="B144" s="10" t="str">
        <f>CONCATENATE(INPUT!A142,";",INPUT!B142,";",ROUND(INPUT!C142,0),";",ROUND(INPUT!D142,0),";",ROUND(INPUT!E142,0),";",SUBSTITUTE(INPUT!G142,huidigdecimaal,decimaal),";",SUBSTITUTE(INPUT!H142,huidigdecimaal,decimaal),";",SUBSTITUTE(INPUT!I142,huidigdecimaal,decimaal),";",INPUT!J142,";",INPUT!K142,";",INPUT!L142,";",ROUND(INPUT!M142,0),";",INPUT!N142)</f>
        <v>;;0;0;0;;;;;;;0;</v>
      </c>
    </row>
    <row r="145" spans="2:2" x14ac:dyDescent="0.3">
      <c r="B145" s="10" t="str">
        <f>CONCATENATE(INPUT!A143,";",INPUT!B143,";",ROUND(INPUT!C143,0),";",ROUND(INPUT!D143,0),";",ROUND(INPUT!E143,0),";",SUBSTITUTE(INPUT!G143,huidigdecimaal,decimaal),";",SUBSTITUTE(INPUT!H143,huidigdecimaal,decimaal),";",SUBSTITUTE(INPUT!I143,huidigdecimaal,decimaal),";",INPUT!J143,";",INPUT!K143,";",INPUT!L143,";",ROUND(INPUT!M143,0),";",INPUT!N143)</f>
        <v>;;0;0;0;;;;;;;0;</v>
      </c>
    </row>
    <row r="146" spans="2:2" x14ac:dyDescent="0.3">
      <c r="B146" s="10" t="str">
        <f>CONCATENATE(INPUT!A144,";",INPUT!B144,";",ROUND(INPUT!C144,0),";",ROUND(INPUT!D144,0),";",ROUND(INPUT!E144,0),";",SUBSTITUTE(INPUT!G144,huidigdecimaal,decimaal),";",SUBSTITUTE(INPUT!H144,huidigdecimaal,decimaal),";",SUBSTITUTE(INPUT!I144,huidigdecimaal,decimaal),";",INPUT!J144,";",INPUT!K144,";",INPUT!L144,";",ROUND(INPUT!M144,0),";",INPUT!N144)</f>
        <v>;;0;0;0;;;;;;;0;</v>
      </c>
    </row>
    <row r="147" spans="2:2" x14ac:dyDescent="0.3">
      <c r="B147" s="10" t="str">
        <f>CONCATENATE(INPUT!A145,";",INPUT!B145,";",ROUND(INPUT!C145,0),";",ROUND(INPUT!D145,0),";",ROUND(INPUT!E145,0),";",SUBSTITUTE(INPUT!G145,huidigdecimaal,decimaal),";",SUBSTITUTE(INPUT!H145,huidigdecimaal,decimaal),";",SUBSTITUTE(INPUT!I145,huidigdecimaal,decimaal),";",INPUT!J145,";",INPUT!K145,";",INPUT!L145,";",ROUND(INPUT!M145,0),";",INPUT!N145)</f>
        <v>;;0;0;0;;;;;;;0;</v>
      </c>
    </row>
    <row r="148" spans="2:2" x14ac:dyDescent="0.3">
      <c r="B148" s="10" t="str">
        <f>CONCATENATE(INPUT!A146,";",INPUT!B146,";",ROUND(INPUT!C146,0),";",ROUND(INPUT!D146,0),";",ROUND(INPUT!E146,0),";",SUBSTITUTE(INPUT!G146,huidigdecimaal,decimaal),";",SUBSTITUTE(INPUT!H146,huidigdecimaal,decimaal),";",SUBSTITUTE(INPUT!I146,huidigdecimaal,decimaal),";",INPUT!J146,";",INPUT!K146,";",INPUT!L146,";",ROUND(INPUT!M146,0),";",INPUT!N146)</f>
        <v>;;0;0;0;;;;;;;0;</v>
      </c>
    </row>
    <row r="149" spans="2:2" x14ac:dyDescent="0.3">
      <c r="B149" s="10" t="str">
        <f>CONCATENATE(INPUT!A147,";",INPUT!B147,";",ROUND(INPUT!C147,0),";",ROUND(INPUT!D147,0),";",ROUND(INPUT!E147,0),";",SUBSTITUTE(INPUT!G147,huidigdecimaal,decimaal),";",SUBSTITUTE(INPUT!H147,huidigdecimaal,decimaal),";",SUBSTITUTE(INPUT!I147,huidigdecimaal,decimaal),";",INPUT!J147,";",INPUT!K147,";",INPUT!L147,";",ROUND(INPUT!M147,0),";",INPUT!N147)</f>
        <v>;;0;0;0;;;;;;;0;</v>
      </c>
    </row>
    <row r="150" spans="2:2" x14ac:dyDescent="0.3">
      <c r="B150" s="10" t="str">
        <f>CONCATENATE(INPUT!A148,";",INPUT!B148,";",ROUND(INPUT!C148,0),";",ROUND(INPUT!D148,0),";",ROUND(INPUT!E148,0),";",SUBSTITUTE(INPUT!G148,huidigdecimaal,decimaal),";",SUBSTITUTE(INPUT!H148,huidigdecimaal,decimaal),";",SUBSTITUTE(INPUT!I148,huidigdecimaal,decimaal),";",INPUT!J148,";",INPUT!K148,";",INPUT!L148,";",ROUND(INPUT!M148,0),";",INPUT!N148)</f>
        <v>;;0;0;0;;;;;;;0;</v>
      </c>
    </row>
    <row r="151" spans="2:2" x14ac:dyDescent="0.3">
      <c r="B151" s="10" t="str">
        <f>CONCATENATE(INPUT!A149,";",INPUT!B149,";",ROUND(INPUT!C149,0),";",ROUND(INPUT!D149,0),";",ROUND(INPUT!E149,0),";",SUBSTITUTE(INPUT!G149,huidigdecimaal,decimaal),";",SUBSTITUTE(INPUT!H149,huidigdecimaal,decimaal),";",SUBSTITUTE(INPUT!I149,huidigdecimaal,decimaal),";",INPUT!J149,";",INPUT!K149,";",INPUT!L149,";",ROUND(INPUT!M149,0),";",INPUT!N149)</f>
        <v>;;0;0;0;;;;;;;0;</v>
      </c>
    </row>
    <row r="152" spans="2:2" x14ac:dyDescent="0.3">
      <c r="B152" s="10" t="str">
        <f>CONCATENATE(INPUT!A150,";",INPUT!B150,";",ROUND(INPUT!C150,0),";",ROUND(INPUT!D150,0),";",ROUND(INPUT!E150,0),";",SUBSTITUTE(INPUT!G150,huidigdecimaal,decimaal),";",SUBSTITUTE(INPUT!H150,huidigdecimaal,decimaal),";",SUBSTITUTE(INPUT!I150,huidigdecimaal,decimaal),";",INPUT!J150,";",INPUT!K150,";",INPUT!L150,";",ROUND(INPUT!M150,0),";",INPUT!N150)</f>
        <v>;;0;0;0;;;;;;;0;</v>
      </c>
    </row>
    <row r="153" spans="2:2" x14ac:dyDescent="0.3">
      <c r="B153" s="10" t="str">
        <f>CONCATENATE(INPUT!A151,";",INPUT!B151,";",ROUND(INPUT!C151,0),";",ROUND(INPUT!D151,0),";",ROUND(INPUT!E151,0),";",SUBSTITUTE(INPUT!G151,huidigdecimaal,decimaal),";",SUBSTITUTE(INPUT!H151,huidigdecimaal,decimaal),";",SUBSTITUTE(INPUT!I151,huidigdecimaal,decimaal),";",INPUT!J151,";",INPUT!K151,";",INPUT!L151,";",ROUND(INPUT!M151,0),";",INPUT!N151)</f>
        <v>;;0;0;0;;;;;;;0;</v>
      </c>
    </row>
    <row r="154" spans="2:2" x14ac:dyDescent="0.3">
      <c r="B154" s="10" t="str">
        <f>CONCATENATE(INPUT!A152,";",INPUT!B152,";",ROUND(INPUT!C152,0),";",ROUND(INPUT!D152,0),";",ROUND(INPUT!E152,0),";",SUBSTITUTE(INPUT!G152,huidigdecimaal,decimaal),";",SUBSTITUTE(INPUT!H152,huidigdecimaal,decimaal),";",SUBSTITUTE(INPUT!I152,huidigdecimaal,decimaal),";",INPUT!J152,";",INPUT!K152,";",INPUT!L152,";",ROUND(INPUT!M152,0),";",INPUT!N152)</f>
        <v>;;0;0;0;;;;;;;0;</v>
      </c>
    </row>
    <row r="155" spans="2:2" x14ac:dyDescent="0.3">
      <c r="B155" s="10" t="str">
        <f>CONCATENATE(INPUT!A153,";",INPUT!B153,";",ROUND(INPUT!C153,0),";",ROUND(INPUT!D153,0),";",ROUND(INPUT!E153,0),";",SUBSTITUTE(INPUT!G153,huidigdecimaal,decimaal),";",SUBSTITUTE(INPUT!H153,huidigdecimaal,decimaal),";",SUBSTITUTE(INPUT!I153,huidigdecimaal,decimaal),";",INPUT!J153,";",INPUT!K153,";",INPUT!L153,";",ROUND(INPUT!M153,0),";",INPUT!N153)</f>
        <v>;;0;0;0;;;;;;;0;</v>
      </c>
    </row>
    <row r="156" spans="2:2" x14ac:dyDescent="0.3">
      <c r="B156" s="10" t="str">
        <f>CONCATENATE(INPUT!A154,";",INPUT!B154,";",ROUND(INPUT!C154,0),";",ROUND(INPUT!D154,0),";",ROUND(INPUT!E154,0),";",SUBSTITUTE(INPUT!G154,huidigdecimaal,decimaal),";",SUBSTITUTE(INPUT!H154,huidigdecimaal,decimaal),";",SUBSTITUTE(INPUT!I154,huidigdecimaal,decimaal),";",INPUT!J154,";",INPUT!K154,";",INPUT!L154,";",ROUND(INPUT!M154,0),";",INPUT!N154)</f>
        <v>;;0;0;0;;;;;;;0;</v>
      </c>
    </row>
    <row r="157" spans="2:2" x14ac:dyDescent="0.3">
      <c r="B157" s="10" t="str">
        <f>CONCATENATE(INPUT!A155,";",INPUT!B155,";",ROUND(INPUT!C155,0),";",ROUND(INPUT!D155,0),";",ROUND(INPUT!E155,0),";",SUBSTITUTE(INPUT!G155,huidigdecimaal,decimaal),";",SUBSTITUTE(INPUT!H155,huidigdecimaal,decimaal),";",SUBSTITUTE(INPUT!I155,huidigdecimaal,decimaal),";",INPUT!J155,";",INPUT!K155,";",INPUT!L155,";",ROUND(INPUT!M155,0),";",INPUT!N155)</f>
        <v>;;0;0;0;;;;;;;0;</v>
      </c>
    </row>
    <row r="158" spans="2:2" x14ac:dyDescent="0.3">
      <c r="B158" s="10" t="str">
        <f>CONCATENATE(INPUT!A156,";",INPUT!B156,";",ROUND(INPUT!C156,0),";",ROUND(INPUT!D156,0),";",ROUND(INPUT!E156,0),";",SUBSTITUTE(INPUT!G156,huidigdecimaal,decimaal),";",SUBSTITUTE(INPUT!H156,huidigdecimaal,decimaal),";",SUBSTITUTE(INPUT!I156,huidigdecimaal,decimaal),";",INPUT!J156,";",INPUT!K156,";",INPUT!L156,";",ROUND(INPUT!M156,0),";",INPUT!N156)</f>
        <v>;;0;0;0;;;;;;;0;</v>
      </c>
    </row>
    <row r="159" spans="2:2" x14ac:dyDescent="0.3">
      <c r="B159" s="10" t="str">
        <f>CONCATENATE(INPUT!A157,";",INPUT!B157,";",ROUND(INPUT!C157,0),";",ROUND(INPUT!D157,0),";",ROUND(INPUT!E157,0),";",SUBSTITUTE(INPUT!G157,huidigdecimaal,decimaal),";",SUBSTITUTE(INPUT!H157,huidigdecimaal,decimaal),";",SUBSTITUTE(INPUT!I157,huidigdecimaal,decimaal),";",INPUT!J157,";",INPUT!K157,";",INPUT!L157,";",ROUND(INPUT!M157,0),";",INPUT!N157)</f>
        <v>;;0;0;0;;;;;;;0;</v>
      </c>
    </row>
    <row r="160" spans="2:2" x14ac:dyDescent="0.3">
      <c r="B160" s="10" t="str">
        <f>CONCATENATE(INPUT!A158,";",INPUT!B158,";",ROUND(INPUT!C158,0),";",ROUND(INPUT!D158,0),";",ROUND(INPUT!E158,0),";",SUBSTITUTE(INPUT!G158,huidigdecimaal,decimaal),";",SUBSTITUTE(INPUT!H158,huidigdecimaal,decimaal),";",SUBSTITUTE(INPUT!I158,huidigdecimaal,decimaal),";",INPUT!J158,";",INPUT!K158,";",INPUT!L158,";",ROUND(INPUT!M158,0),";",INPUT!N158)</f>
        <v>;;0;0;0;;;;;;;0;</v>
      </c>
    </row>
    <row r="161" spans="2:2" x14ac:dyDescent="0.3">
      <c r="B161" s="10" t="str">
        <f>CONCATENATE(INPUT!A159,";",INPUT!B159,";",ROUND(INPUT!C159,0),";",ROUND(INPUT!D159,0),";",ROUND(INPUT!E159,0),";",SUBSTITUTE(INPUT!G159,huidigdecimaal,decimaal),";",SUBSTITUTE(INPUT!H159,huidigdecimaal,decimaal),";",SUBSTITUTE(INPUT!I159,huidigdecimaal,decimaal),";",INPUT!J159,";",INPUT!K159,";",INPUT!L159,";",ROUND(INPUT!M159,0),";",INPUT!N159)</f>
        <v>;;0;0;0;;;;;;;0;</v>
      </c>
    </row>
    <row r="162" spans="2:2" x14ac:dyDescent="0.3">
      <c r="B162" s="10" t="str">
        <f>CONCATENATE(INPUT!A160,";",INPUT!B160,";",ROUND(INPUT!C160,0),";",ROUND(INPUT!D160,0),";",ROUND(INPUT!E160,0),";",SUBSTITUTE(INPUT!G160,huidigdecimaal,decimaal),";",SUBSTITUTE(INPUT!H160,huidigdecimaal,decimaal),";",SUBSTITUTE(INPUT!I160,huidigdecimaal,decimaal),";",INPUT!J160,";",INPUT!K160,";",INPUT!L160,";",ROUND(INPUT!M160,0),";",INPUT!N160)</f>
        <v>;;0;0;0;;;;;;;0;</v>
      </c>
    </row>
    <row r="163" spans="2:2" x14ac:dyDescent="0.3">
      <c r="B163" s="10" t="str">
        <f>CONCATENATE(INPUT!A161,";",INPUT!B161,";",ROUND(INPUT!C161,0),";",ROUND(INPUT!D161,0),";",ROUND(INPUT!E161,0),";",SUBSTITUTE(INPUT!G161,huidigdecimaal,decimaal),";",SUBSTITUTE(INPUT!H161,huidigdecimaal,decimaal),";",SUBSTITUTE(INPUT!I161,huidigdecimaal,decimaal),";",INPUT!J161,";",INPUT!K161,";",INPUT!L161,";",ROUND(INPUT!M161,0),";",INPUT!N161)</f>
        <v>;;0;0;0;;;;;;;0;</v>
      </c>
    </row>
    <row r="164" spans="2:2" x14ac:dyDescent="0.3">
      <c r="B164" s="10" t="str">
        <f>CONCATENATE(INPUT!A162,";",INPUT!B162,";",ROUND(INPUT!C162,0),";",ROUND(INPUT!D162,0),";",ROUND(INPUT!E162,0),";",SUBSTITUTE(INPUT!G162,huidigdecimaal,decimaal),";",SUBSTITUTE(INPUT!H162,huidigdecimaal,decimaal),";",SUBSTITUTE(INPUT!I162,huidigdecimaal,decimaal),";",INPUT!J162,";",INPUT!K162,";",INPUT!L162,";",ROUND(INPUT!M162,0),";",INPUT!N162)</f>
        <v>;;0;0;0;;;;;;;0;</v>
      </c>
    </row>
    <row r="165" spans="2:2" x14ac:dyDescent="0.3">
      <c r="B165" s="10" t="str">
        <f>CONCATENATE(INPUT!A163,";",INPUT!B163,";",ROUND(INPUT!C163,0),";",ROUND(INPUT!D163,0),";",ROUND(INPUT!E163,0),";",SUBSTITUTE(INPUT!G163,huidigdecimaal,decimaal),";",SUBSTITUTE(INPUT!H163,huidigdecimaal,decimaal),";",SUBSTITUTE(INPUT!I163,huidigdecimaal,decimaal),";",INPUT!J163,";",INPUT!K163,";",INPUT!L163,";",ROUND(INPUT!M163,0),";",INPUT!N163)</f>
        <v>;;0;0;0;;;;;;;0;</v>
      </c>
    </row>
    <row r="166" spans="2:2" x14ac:dyDescent="0.3">
      <c r="B166" s="10" t="str">
        <f>CONCATENATE(INPUT!A164,";",INPUT!B164,";",ROUND(INPUT!C164,0),";",ROUND(INPUT!D164,0),";",ROUND(INPUT!E164,0),";",SUBSTITUTE(INPUT!G164,huidigdecimaal,decimaal),";",SUBSTITUTE(INPUT!H164,huidigdecimaal,decimaal),";",SUBSTITUTE(INPUT!I164,huidigdecimaal,decimaal),";",INPUT!J164,";",INPUT!K164,";",INPUT!L164,";",ROUND(INPUT!M164,0),";",INPUT!N164)</f>
        <v>;;0;0;0;;;;;;;0;</v>
      </c>
    </row>
    <row r="167" spans="2:2" x14ac:dyDescent="0.3">
      <c r="B167" s="10" t="str">
        <f>CONCATENATE(INPUT!A165,";",INPUT!B165,";",ROUND(INPUT!C165,0),";",ROUND(INPUT!D165,0),";",ROUND(INPUT!E165,0),";",SUBSTITUTE(INPUT!G165,huidigdecimaal,decimaal),";",SUBSTITUTE(INPUT!H165,huidigdecimaal,decimaal),";",SUBSTITUTE(INPUT!I165,huidigdecimaal,decimaal),";",INPUT!J165,";",INPUT!K165,";",INPUT!L165,";",ROUND(INPUT!M165,0),";",INPUT!N165)</f>
        <v>;;0;0;0;;;;;;;0;</v>
      </c>
    </row>
    <row r="168" spans="2:2" x14ac:dyDescent="0.3">
      <c r="B168" s="10" t="str">
        <f>CONCATENATE(INPUT!A166,";",INPUT!B166,";",ROUND(INPUT!C166,0),";",ROUND(INPUT!D166,0),";",ROUND(INPUT!E166,0),";",SUBSTITUTE(INPUT!G166,huidigdecimaal,decimaal),";",SUBSTITUTE(INPUT!H166,huidigdecimaal,decimaal),";",SUBSTITUTE(INPUT!I166,huidigdecimaal,decimaal),";",INPUT!J166,";",INPUT!K166,";",INPUT!L166,";",ROUND(INPUT!M166,0),";",INPUT!N166)</f>
        <v>;;0;0;0;;;;;;;0;</v>
      </c>
    </row>
    <row r="169" spans="2:2" x14ac:dyDescent="0.3">
      <c r="B169" s="10" t="str">
        <f>CONCATENATE(INPUT!A167,";",INPUT!B167,";",ROUND(INPUT!C167,0),";",ROUND(INPUT!D167,0),";",ROUND(INPUT!E167,0),";",SUBSTITUTE(INPUT!G167,huidigdecimaal,decimaal),";",SUBSTITUTE(INPUT!H167,huidigdecimaal,decimaal),";",SUBSTITUTE(INPUT!I167,huidigdecimaal,decimaal),";",INPUT!J167,";",INPUT!K167,";",INPUT!L167,";",ROUND(INPUT!M167,0),";",INPUT!N167)</f>
        <v>;;0;0;0;;;;;;;0;</v>
      </c>
    </row>
    <row r="170" spans="2:2" x14ac:dyDescent="0.3">
      <c r="B170" s="10" t="str">
        <f>CONCATENATE(INPUT!A168,";",INPUT!B168,";",ROUND(INPUT!C168,0),";",ROUND(INPUT!D168,0),";",ROUND(INPUT!E168,0),";",SUBSTITUTE(INPUT!G168,huidigdecimaal,decimaal),";",SUBSTITUTE(INPUT!H168,huidigdecimaal,decimaal),";",SUBSTITUTE(INPUT!I168,huidigdecimaal,decimaal),";",INPUT!J168,";",INPUT!K168,";",INPUT!L168,";",ROUND(INPUT!M168,0),";",INPUT!N168)</f>
        <v>;;0;0;0;;;;;;;0;</v>
      </c>
    </row>
    <row r="171" spans="2:2" x14ac:dyDescent="0.3">
      <c r="B171" s="10" t="str">
        <f>CONCATENATE(INPUT!A169,";",INPUT!B169,";",ROUND(INPUT!C169,0),";",ROUND(INPUT!D169,0),";",ROUND(INPUT!E169,0),";",SUBSTITUTE(INPUT!G169,huidigdecimaal,decimaal),";",SUBSTITUTE(INPUT!H169,huidigdecimaal,decimaal),";",SUBSTITUTE(INPUT!I169,huidigdecimaal,decimaal),";",INPUT!J169,";",INPUT!K169,";",INPUT!L169,";",ROUND(INPUT!M169,0),";",INPUT!N169)</f>
        <v>;;0;0;0;;;;;;;0;</v>
      </c>
    </row>
    <row r="172" spans="2:2" x14ac:dyDescent="0.3">
      <c r="B172" s="10" t="str">
        <f>CONCATENATE(INPUT!A170,";",INPUT!B170,";",ROUND(INPUT!C170,0),";",ROUND(INPUT!D170,0),";",ROUND(INPUT!E170,0),";",SUBSTITUTE(INPUT!G170,huidigdecimaal,decimaal),";",SUBSTITUTE(INPUT!H170,huidigdecimaal,decimaal),";",SUBSTITUTE(INPUT!I170,huidigdecimaal,decimaal),";",INPUT!J170,";",INPUT!K170,";",INPUT!L170,";",ROUND(INPUT!M170,0),";",INPUT!N170)</f>
        <v>;;0;0;0;;;;;;;0;</v>
      </c>
    </row>
    <row r="173" spans="2:2" x14ac:dyDescent="0.3">
      <c r="B173" s="10" t="str">
        <f>CONCATENATE(INPUT!A171,";",INPUT!B171,";",ROUND(INPUT!C171,0),";",ROUND(INPUT!D171,0),";",ROUND(INPUT!E171,0),";",SUBSTITUTE(INPUT!G171,huidigdecimaal,decimaal),";",SUBSTITUTE(INPUT!H171,huidigdecimaal,decimaal),";",SUBSTITUTE(INPUT!I171,huidigdecimaal,decimaal),";",INPUT!J171,";",INPUT!K171,";",INPUT!L171,";",ROUND(INPUT!M171,0),";",INPUT!N171)</f>
        <v>;;0;0;0;;;;;;;0;</v>
      </c>
    </row>
    <row r="174" spans="2:2" x14ac:dyDescent="0.3">
      <c r="B174" s="10" t="str">
        <f>CONCATENATE(INPUT!A172,";",INPUT!B172,";",ROUND(INPUT!C172,0),";",ROUND(INPUT!D172,0),";",ROUND(INPUT!E172,0),";",SUBSTITUTE(INPUT!G172,huidigdecimaal,decimaal),";",SUBSTITUTE(INPUT!H172,huidigdecimaal,decimaal),";",SUBSTITUTE(INPUT!I172,huidigdecimaal,decimaal),";",INPUT!J172,";",INPUT!K172,";",INPUT!L172,";",ROUND(INPUT!M172,0),";",INPUT!N172)</f>
        <v>;;0;0;0;;;;;;;0;</v>
      </c>
    </row>
    <row r="175" spans="2:2" x14ac:dyDescent="0.3">
      <c r="B175" s="10" t="str">
        <f>CONCATENATE(INPUT!A173,";",INPUT!B173,";",ROUND(INPUT!C173,0),";",ROUND(INPUT!D173,0),";",ROUND(INPUT!E173,0),";",SUBSTITUTE(INPUT!G173,huidigdecimaal,decimaal),";",SUBSTITUTE(INPUT!H173,huidigdecimaal,decimaal),";",SUBSTITUTE(INPUT!I173,huidigdecimaal,decimaal),";",INPUT!J173,";",INPUT!K173,";",INPUT!L173,";",ROUND(INPUT!M173,0),";",INPUT!N173)</f>
        <v>;;0;0;0;;;;;;;0;</v>
      </c>
    </row>
    <row r="176" spans="2:2" x14ac:dyDescent="0.3">
      <c r="B176" s="10" t="str">
        <f>CONCATENATE(INPUT!A174,";",INPUT!B174,";",ROUND(INPUT!C174,0),";",ROUND(INPUT!D174,0),";",ROUND(INPUT!E174,0),";",SUBSTITUTE(INPUT!G174,huidigdecimaal,decimaal),";",SUBSTITUTE(INPUT!H174,huidigdecimaal,decimaal),";",SUBSTITUTE(INPUT!I174,huidigdecimaal,decimaal),";",INPUT!J174,";",INPUT!K174,";",INPUT!L174,";",ROUND(INPUT!M174,0),";",INPUT!N174)</f>
        <v>;;0;0;0;;;;;;;0;</v>
      </c>
    </row>
    <row r="177" spans="2:2" x14ac:dyDescent="0.3">
      <c r="B177" s="10" t="str">
        <f>CONCATENATE(INPUT!A175,";",INPUT!B175,";",ROUND(INPUT!C175,0),";",ROUND(INPUT!D175,0),";",ROUND(INPUT!E175,0),";",SUBSTITUTE(INPUT!G175,huidigdecimaal,decimaal),";",SUBSTITUTE(INPUT!H175,huidigdecimaal,decimaal),";",SUBSTITUTE(INPUT!I175,huidigdecimaal,decimaal),";",INPUT!J175,";",INPUT!K175,";",INPUT!L175,";",ROUND(INPUT!M175,0),";",INPUT!N175)</f>
        <v>;;0;0;0;;;;;;;0;</v>
      </c>
    </row>
    <row r="178" spans="2:2" x14ac:dyDescent="0.3">
      <c r="B178" s="10" t="str">
        <f>CONCATENATE(INPUT!A176,";",INPUT!B176,";",ROUND(INPUT!C176,0),";",ROUND(INPUT!D176,0),";",ROUND(INPUT!E176,0),";",SUBSTITUTE(INPUT!G176,huidigdecimaal,decimaal),";",SUBSTITUTE(INPUT!H176,huidigdecimaal,decimaal),";",SUBSTITUTE(INPUT!I176,huidigdecimaal,decimaal),";",INPUT!J176,";",INPUT!K176,";",INPUT!L176,";",ROUND(INPUT!M176,0),";",INPUT!N176)</f>
        <v>;;0;0;0;;;;;;;0;</v>
      </c>
    </row>
    <row r="179" spans="2:2" x14ac:dyDescent="0.3">
      <c r="B179" s="10" t="str">
        <f>CONCATENATE(INPUT!A177,";",INPUT!B177,";",ROUND(INPUT!C177,0),";",ROUND(INPUT!D177,0),";",ROUND(INPUT!E177,0),";",SUBSTITUTE(INPUT!G177,huidigdecimaal,decimaal),";",SUBSTITUTE(INPUT!H177,huidigdecimaal,decimaal),";",SUBSTITUTE(INPUT!I177,huidigdecimaal,decimaal),";",INPUT!J177,";",INPUT!K177,";",INPUT!L177,";",ROUND(INPUT!M177,0),";",INPUT!N177)</f>
        <v>;;0;0;0;;;;;;;0;</v>
      </c>
    </row>
    <row r="180" spans="2:2" x14ac:dyDescent="0.3">
      <c r="B180" s="10" t="str">
        <f>CONCATENATE(INPUT!A178,";",INPUT!B178,";",ROUND(INPUT!C178,0),";",ROUND(INPUT!D178,0),";",ROUND(INPUT!E178,0),";",SUBSTITUTE(INPUT!G178,huidigdecimaal,decimaal),";",SUBSTITUTE(INPUT!H178,huidigdecimaal,decimaal),";",SUBSTITUTE(INPUT!I178,huidigdecimaal,decimaal),";",INPUT!J178,";",INPUT!K178,";",INPUT!L178,";",ROUND(INPUT!M178,0),";",INPUT!N178)</f>
        <v>;;0;0;0;;;;;;;0;</v>
      </c>
    </row>
    <row r="181" spans="2:2" x14ac:dyDescent="0.3">
      <c r="B181" s="10" t="str">
        <f>CONCATENATE(INPUT!A179,";",INPUT!B179,";",ROUND(INPUT!C179,0),";",ROUND(INPUT!D179,0),";",ROUND(INPUT!E179,0),";",SUBSTITUTE(INPUT!G179,huidigdecimaal,decimaal),";",SUBSTITUTE(INPUT!H179,huidigdecimaal,decimaal),";",SUBSTITUTE(INPUT!I179,huidigdecimaal,decimaal),";",INPUT!J179,";",INPUT!K179,";",INPUT!L179,";",ROUND(INPUT!M179,0),";",INPUT!N179)</f>
        <v>;;0;0;0;;;;;;;0;</v>
      </c>
    </row>
    <row r="182" spans="2:2" x14ac:dyDescent="0.3">
      <c r="B182" s="10" t="str">
        <f>CONCATENATE(INPUT!A180,";",INPUT!B180,";",ROUND(INPUT!C180,0),";",ROUND(INPUT!D180,0),";",ROUND(INPUT!E180,0),";",SUBSTITUTE(INPUT!G180,huidigdecimaal,decimaal),";",SUBSTITUTE(INPUT!H180,huidigdecimaal,decimaal),";",SUBSTITUTE(INPUT!I180,huidigdecimaal,decimaal),";",INPUT!J180,";",INPUT!K180,";",INPUT!L180,";",ROUND(INPUT!M180,0),";",INPUT!N180)</f>
        <v>;;0;0;0;;;;;;;0;</v>
      </c>
    </row>
    <row r="183" spans="2:2" x14ac:dyDescent="0.3">
      <c r="B183" s="10" t="str">
        <f>CONCATENATE(INPUT!A181,";",INPUT!B181,";",ROUND(INPUT!C181,0),";",ROUND(INPUT!D181,0),";",ROUND(INPUT!E181,0),";",SUBSTITUTE(INPUT!G181,huidigdecimaal,decimaal),";",SUBSTITUTE(INPUT!H181,huidigdecimaal,decimaal),";",SUBSTITUTE(INPUT!I181,huidigdecimaal,decimaal),";",INPUT!J181,";",INPUT!K181,";",INPUT!L181,";",ROUND(INPUT!M181,0),";",INPUT!N181)</f>
        <v>;;0;0;0;;;;;;;0;</v>
      </c>
    </row>
    <row r="184" spans="2:2" x14ac:dyDescent="0.3">
      <c r="B184" s="10" t="str">
        <f>CONCATENATE(INPUT!A182,";",INPUT!B182,";",ROUND(INPUT!C182,0),";",ROUND(INPUT!D182,0),";",ROUND(INPUT!E182,0),";",SUBSTITUTE(INPUT!G182,huidigdecimaal,decimaal),";",SUBSTITUTE(INPUT!H182,huidigdecimaal,decimaal),";",SUBSTITUTE(INPUT!I182,huidigdecimaal,decimaal),";",INPUT!J182,";",INPUT!K182,";",INPUT!L182,";",ROUND(INPUT!M182,0),";",INPUT!N182)</f>
        <v>;;0;0;0;;;;;;;0;</v>
      </c>
    </row>
    <row r="185" spans="2:2" x14ac:dyDescent="0.3">
      <c r="B185" s="10" t="str">
        <f>CONCATENATE(INPUT!A183,";",INPUT!B183,";",ROUND(INPUT!C183,0),";",ROUND(INPUT!D183,0),";",ROUND(INPUT!E183,0),";",SUBSTITUTE(INPUT!G183,huidigdecimaal,decimaal),";",SUBSTITUTE(INPUT!H183,huidigdecimaal,decimaal),";",SUBSTITUTE(INPUT!I183,huidigdecimaal,decimaal),";",INPUT!J183,";",INPUT!K183,";",INPUT!L183,";",ROUND(INPUT!M183,0),";",INPUT!N183)</f>
        <v>;;0;0;0;;;;;;;0;</v>
      </c>
    </row>
    <row r="186" spans="2:2" x14ac:dyDescent="0.3">
      <c r="B186" s="10" t="str">
        <f>CONCATENATE(INPUT!A184,";",INPUT!B184,";",ROUND(INPUT!C184,0),";",ROUND(INPUT!D184,0),";",ROUND(INPUT!E184,0),";",SUBSTITUTE(INPUT!G184,huidigdecimaal,decimaal),";",SUBSTITUTE(INPUT!H184,huidigdecimaal,decimaal),";",SUBSTITUTE(INPUT!I184,huidigdecimaal,decimaal),";",INPUT!J184,";",INPUT!K184,";",INPUT!L184,";",ROUND(INPUT!M184,0),";",INPUT!N184)</f>
        <v>;;0;0;0;;;;;;;0;</v>
      </c>
    </row>
    <row r="187" spans="2:2" x14ac:dyDescent="0.3">
      <c r="B187" s="10" t="str">
        <f>CONCATENATE(INPUT!A185,";",INPUT!B185,";",ROUND(INPUT!C185,0),";",ROUND(INPUT!D185,0),";",ROUND(INPUT!E185,0),";",SUBSTITUTE(INPUT!G185,huidigdecimaal,decimaal),";",SUBSTITUTE(INPUT!H185,huidigdecimaal,decimaal),";",SUBSTITUTE(INPUT!I185,huidigdecimaal,decimaal),";",INPUT!J185,";",INPUT!K185,";",INPUT!L185,";",ROUND(INPUT!M185,0),";",INPUT!N185)</f>
        <v>;;0;0;0;;;;;;;0;</v>
      </c>
    </row>
    <row r="188" spans="2:2" x14ac:dyDescent="0.3">
      <c r="B188" s="10" t="str">
        <f>CONCATENATE(INPUT!A186,";",INPUT!B186,";",ROUND(INPUT!C186,0),";",ROUND(INPUT!D186,0),";",ROUND(INPUT!E186,0),";",SUBSTITUTE(INPUT!G186,huidigdecimaal,decimaal),";",SUBSTITUTE(INPUT!H186,huidigdecimaal,decimaal),";",SUBSTITUTE(INPUT!I186,huidigdecimaal,decimaal),";",INPUT!J186,";",INPUT!K186,";",INPUT!L186,";",ROUND(INPUT!M186,0),";",INPUT!N186)</f>
        <v>;;0;0;0;;;;;;;0;</v>
      </c>
    </row>
    <row r="189" spans="2:2" x14ac:dyDescent="0.3">
      <c r="B189" s="10" t="str">
        <f>CONCATENATE(INPUT!A187,";",INPUT!B187,";",ROUND(INPUT!C187,0),";",ROUND(INPUT!D187,0),";",ROUND(INPUT!E187,0),";",SUBSTITUTE(INPUT!G187,huidigdecimaal,decimaal),";",SUBSTITUTE(INPUT!H187,huidigdecimaal,decimaal),";",SUBSTITUTE(INPUT!I187,huidigdecimaal,decimaal),";",INPUT!J187,";",INPUT!K187,";",INPUT!L187,";",ROUND(INPUT!M187,0),";",INPUT!N187)</f>
        <v>;;0;0;0;;;;;;;0;</v>
      </c>
    </row>
    <row r="190" spans="2:2" x14ac:dyDescent="0.3">
      <c r="B190" s="10" t="str">
        <f>CONCATENATE(INPUT!A188,";",INPUT!B188,";",ROUND(INPUT!C188,0),";",ROUND(INPUT!D188,0),";",ROUND(INPUT!E188,0),";",SUBSTITUTE(INPUT!G188,huidigdecimaal,decimaal),";",SUBSTITUTE(INPUT!H188,huidigdecimaal,decimaal),";",SUBSTITUTE(INPUT!I188,huidigdecimaal,decimaal),";",INPUT!J188,";",INPUT!K188,";",INPUT!L188,";",ROUND(INPUT!M188,0),";",INPUT!N188)</f>
        <v>;;0;0;0;;;;;;;0;</v>
      </c>
    </row>
    <row r="191" spans="2:2" x14ac:dyDescent="0.3">
      <c r="B191" s="10" t="str">
        <f>CONCATENATE(INPUT!A189,";",INPUT!B189,";",ROUND(INPUT!C189,0),";",ROUND(INPUT!D189,0),";",ROUND(INPUT!E189,0),";",SUBSTITUTE(INPUT!G189,huidigdecimaal,decimaal),";",SUBSTITUTE(INPUT!H189,huidigdecimaal,decimaal),";",SUBSTITUTE(INPUT!I189,huidigdecimaal,decimaal),";",INPUT!J189,";",INPUT!K189,";",INPUT!L189,";",ROUND(INPUT!M189,0),";",INPUT!N189)</f>
        <v>;;0;0;0;;;;;;;0;</v>
      </c>
    </row>
    <row r="192" spans="2:2" x14ac:dyDescent="0.3">
      <c r="B192" s="10" t="str">
        <f>CONCATENATE(INPUT!A190,";",INPUT!B190,";",ROUND(INPUT!C190,0),";",ROUND(INPUT!D190,0),";",ROUND(INPUT!E190,0),";",SUBSTITUTE(INPUT!G190,huidigdecimaal,decimaal),";",SUBSTITUTE(INPUT!H190,huidigdecimaal,decimaal),";",SUBSTITUTE(INPUT!I190,huidigdecimaal,decimaal),";",INPUT!J190,";",INPUT!K190,";",INPUT!L190,";",ROUND(INPUT!M190,0),";",INPUT!N190)</f>
        <v>;;0;0;0;;;;;;;0;</v>
      </c>
    </row>
    <row r="193" spans="2:2" x14ac:dyDescent="0.3">
      <c r="B193" s="10" t="str">
        <f>CONCATENATE(INPUT!A191,";",INPUT!B191,";",ROUND(INPUT!C191,0),";",ROUND(INPUT!D191,0),";",ROUND(INPUT!E191,0),";",SUBSTITUTE(INPUT!G191,huidigdecimaal,decimaal),";",SUBSTITUTE(INPUT!H191,huidigdecimaal,decimaal),";",SUBSTITUTE(INPUT!I191,huidigdecimaal,decimaal),";",INPUT!J191,";",INPUT!K191,";",INPUT!L191,";",ROUND(INPUT!M191,0),";",INPUT!N191)</f>
        <v>;;0;0;0;;;;;;;0;</v>
      </c>
    </row>
    <row r="194" spans="2:2" x14ac:dyDescent="0.3">
      <c r="B194" s="10" t="str">
        <f>CONCATENATE(INPUT!A192,";",INPUT!B192,";",ROUND(INPUT!C192,0),";",ROUND(INPUT!D192,0),";",ROUND(INPUT!E192,0),";",SUBSTITUTE(INPUT!G192,huidigdecimaal,decimaal),";",SUBSTITUTE(INPUT!H192,huidigdecimaal,decimaal),";",SUBSTITUTE(INPUT!I192,huidigdecimaal,decimaal),";",INPUT!J192,";",INPUT!K192,";",INPUT!L192,";",ROUND(INPUT!M192,0),";",INPUT!N192)</f>
        <v>;;0;0;0;;;;;;;0;</v>
      </c>
    </row>
    <row r="195" spans="2:2" x14ac:dyDescent="0.3">
      <c r="B195" s="10" t="str">
        <f>CONCATENATE(INPUT!A193,";",INPUT!B193,";",ROUND(INPUT!C193,0),";",ROUND(INPUT!D193,0),";",ROUND(INPUT!E193,0),";",SUBSTITUTE(INPUT!G193,huidigdecimaal,decimaal),";",SUBSTITUTE(INPUT!H193,huidigdecimaal,decimaal),";",SUBSTITUTE(INPUT!I193,huidigdecimaal,decimaal),";",INPUT!J193,";",INPUT!K193,";",INPUT!L193,";",ROUND(INPUT!M193,0),";",INPUT!N193)</f>
        <v>;;0;0;0;;;;;;;0;</v>
      </c>
    </row>
    <row r="196" spans="2:2" x14ac:dyDescent="0.3">
      <c r="B196" s="10" t="str">
        <f>CONCATENATE(INPUT!A194,";",INPUT!B194,";",ROUND(INPUT!C194,0),";",ROUND(INPUT!D194,0),";",ROUND(INPUT!E194,0),";",SUBSTITUTE(INPUT!G194,huidigdecimaal,decimaal),";",SUBSTITUTE(INPUT!H194,huidigdecimaal,decimaal),";",SUBSTITUTE(INPUT!I194,huidigdecimaal,decimaal),";",INPUT!J194,";",INPUT!K194,";",INPUT!L194,";",ROUND(INPUT!M194,0),";",INPUT!N194)</f>
        <v>;;0;0;0;;;;;;;0;</v>
      </c>
    </row>
    <row r="197" spans="2:2" x14ac:dyDescent="0.3">
      <c r="B197" s="10" t="str">
        <f>CONCATENATE(INPUT!A195,";",INPUT!B195,";",ROUND(INPUT!C195,0),";",ROUND(INPUT!D195,0),";",ROUND(INPUT!E195,0),";",SUBSTITUTE(INPUT!G195,huidigdecimaal,decimaal),";",SUBSTITUTE(INPUT!H195,huidigdecimaal,decimaal),";",SUBSTITUTE(INPUT!I195,huidigdecimaal,decimaal),";",INPUT!J195,";",INPUT!K195,";",INPUT!L195,";",ROUND(INPUT!M195,0),";",INPUT!N195)</f>
        <v>;;0;0;0;;;;;;;0;</v>
      </c>
    </row>
    <row r="198" spans="2:2" x14ac:dyDescent="0.3">
      <c r="B198" s="10" t="str">
        <f>CONCATENATE(INPUT!A196,";",INPUT!B196,";",ROUND(INPUT!C196,0),";",ROUND(INPUT!D196,0),";",ROUND(INPUT!E196,0),";",SUBSTITUTE(INPUT!G196,huidigdecimaal,decimaal),";",SUBSTITUTE(INPUT!H196,huidigdecimaal,decimaal),";",SUBSTITUTE(INPUT!I196,huidigdecimaal,decimaal),";",INPUT!J196,";",INPUT!K196,";",INPUT!L196,";",ROUND(INPUT!M196,0),";",INPUT!N196)</f>
        <v>;;0;0;0;;;;;;;0;</v>
      </c>
    </row>
    <row r="199" spans="2:2" x14ac:dyDescent="0.3">
      <c r="B199" s="10" t="str">
        <f>CONCATENATE(INPUT!A197,";",INPUT!B197,";",ROUND(INPUT!C197,0),";",ROUND(INPUT!D197,0),";",ROUND(INPUT!E197,0),";",SUBSTITUTE(INPUT!G197,huidigdecimaal,decimaal),";",SUBSTITUTE(INPUT!H197,huidigdecimaal,decimaal),";",SUBSTITUTE(INPUT!I197,huidigdecimaal,decimaal),";",INPUT!J197,";",INPUT!K197,";",INPUT!L197,";",ROUND(INPUT!M197,0),";",INPUT!N197)</f>
        <v>;;0;0;0;;;;;;;0;</v>
      </c>
    </row>
    <row r="200" spans="2:2" x14ac:dyDescent="0.3">
      <c r="B200" s="10" t="str">
        <f>CONCATENATE(INPUT!A198,";",INPUT!B198,";",ROUND(INPUT!C198,0),";",ROUND(INPUT!D198,0),";",ROUND(INPUT!E198,0),";",SUBSTITUTE(INPUT!G198,huidigdecimaal,decimaal),";",SUBSTITUTE(INPUT!H198,huidigdecimaal,decimaal),";",SUBSTITUTE(INPUT!I198,huidigdecimaal,decimaal),";",INPUT!J198,";",INPUT!K198,";",INPUT!L198,";",ROUND(INPUT!M198,0),";",INPUT!N198)</f>
        <v>;;0;0;0;;;;;;;0;</v>
      </c>
    </row>
    <row r="201" spans="2:2" x14ac:dyDescent="0.3">
      <c r="B201" s="10" t="str">
        <f>CONCATENATE(INPUT!A199,";",INPUT!B199,";",ROUND(INPUT!C199,0),";",ROUND(INPUT!D199,0),";",ROUND(INPUT!E199,0),";",SUBSTITUTE(INPUT!G199,huidigdecimaal,decimaal),";",SUBSTITUTE(INPUT!H199,huidigdecimaal,decimaal),";",SUBSTITUTE(INPUT!I199,huidigdecimaal,decimaal),";",INPUT!J199,";",INPUT!K199,";",INPUT!L199,";",ROUND(INPUT!M199,0),";",INPUT!N199)</f>
        <v>;;0;0;0;;;;;;;0;</v>
      </c>
    </row>
    <row r="202" spans="2:2" x14ac:dyDescent="0.3">
      <c r="B202" s="10" t="str">
        <f>CONCATENATE(INPUT!A200,";",INPUT!B200,";",ROUND(INPUT!C200,0),";",ROUND(INPUT!D200,0),";",ROUND(INPUT!E200,0),";",SUBSTITUTE(INPUT!G200,huidigdecimaal,decimaal),";",SUBSTITUTE(INPUT!H200,huidigdecimaal,decimaal),";",SUBSTITUTE(INPUT!I200,huidigdecimaal,decimaal),";",INPUT!J200,";",INPUT!K200,";",INPUT!L200,";",ROUND(INPUT!M200,0),";",INPUT!N200)</f>
        <v>;;0;0;0;;;;;;;0;</v>
      </c>
    </row>
    <row r="203" spans="2:2" x14ac:dyDescent="0.3">
      <c r="B203" s="10" t="str">
        <f>CONCATENATE(INPUT!A201,";",INPUT!B201,";",ROUND(INPUT!C201,0),";",ROUND(INPUT!D201,0),";",ROUND(INPUT!E201,0),";",SUBSTITUTE(INPUT!G201,huidigdecimaal,decimaal),";",SUBSTITUTE(INPUT!H201,huidigdecimaal,decimaal),";",SUBSTITUTE(INPUT!I201,huidigdecimaal,decimaal),";",INPUT!J201,";",INPUT!K201,";",INPUT!L201,";",ROUND(INPUT!M201,0),";",INPUT!N201)</f>
        <v>;;0;0;0;;;;;;;0;</v>
      </c>
    </row>
    <row r="204" spans="2:2" x14ac:dyDescent="0.3">
      <c r="B204" s="10" t="str">
        <f>CONCATENATE(INPUT!A202,";",INPUT!B202,";",ROUND(INPUT!C202,0),";",ROUND(INPUT!D202,0),";",ROUND(INPUT!E202,0),";",SUBSTITUTE(INPUT!G202,huidigdecimaal,decimaal),";",SUBSTITUTE(INPUT!H202,huidigdecimaal,decimaal),";",SUBSTITUTE(INPUT!I202,huidigdecimaal,decimaal),";",INPUT!J202,";",INPUT!K202,";",INPUT!L202,";",ROUND(INPUT!M202,0),";",INPUT!N202)</f>
        <v>;;0;0;0;;;;;;;0;</v>
      </c>
    </row>
    <row r="205" spans="2:2" x14ac:dyDescent="0.3">
      <c r="B205" s="10" t="str">
        <f>CONCATENATE(INPUT!A203,";",INPUT!B203,";",ROUND(INPUT!C203,0),";",ROUND(INPUT!D203,0),";",ROUND(INPUT!E203,0),";",SUBSTITUTE(INPUT!G203,huidigdecimaal,decimaal),";",SUBSTITUTE(INPUT!H203,huidigdecimaal,decimaal),";",SUBSTITUTE(INPUT!I203,huidigdecimaal,decimaal),";",INPUT!J203,";",INPUT!K203,";",INPUT!L203,";",ROUND(INPUT!M203,0),";",INPUT!N203)</f>
        <v>;;0;0;0;;;;;;;0;</v>
      </c>
    </row>
    <row r="206" spans="2:2" x14ac:dyDescent="0.3">
      <c r="B206" s="10" t="str">
        <f>CONCATENATE(INPUT!A204,";",INPUT!B204,";",ROUND(INPUT!C204,0),";",ROUND(INPUT!D204,0),";",ROUND(INPUT!E204,0),";",SUBSTITUTE(INPUT!G204,huidigdecimaal,decimaal),";",SUBSTITUTE(INPUT!H204,huidigdecimaal,decimaal),";",SUBSTITUTE(INPUT!I204,huidigdecimaal,decimaal),";",INPUT!J204,";",INPUT!K204,";",INPUT!L204,";",ROUND(INPUT!M204,0),";",INPUT!N204)</f>
        <v>;;0;0;0;;;;;;;0;</v>
      </c>
    </row>
    <row r="207" spans="2:2" x14ac:dyDescent="0.3">
      <c r="B207" s="10" t="str">
        <f>CONCATENATE(INPUT!A205,";",INPUT!B205,";",ROUND(INPUT!C205,0),";",ROUND(INPUT!D205,0),";",ROUND(INPUT!E205,0),";",SUBSTITUTE(INPUT!G205,huidigdecimaal,decimaal),";",SUBSTITUTE(INPUT!H205,huidigdecimaal,decimaal),";",SUBSTITUTE(INPUT!I205,huidigdecimaal,decimaal),";",INPUT!J205,";",INPUT!K205,";",INPUT!L205,";",ROUND(INPUT!M205,0),";",INPUT!N205)</f>
        <v>;;0;0;0;;;;;;;0;</v>
      </c>
    </row>
    <row r="208" spans="2:2" x14ac:dyDescent="0.3">
      <c r="B208" s="10" t="str">
        <f>CONCATENATE(INPUT!A206,";",INPUT!B206,";",ROUND(INPUT!C206,0),";",ROUND(INPUT!D206,0),";",ROUND(INPUT!E206,0),";",SUBSTITUTE(INPUT!G206,huidigdecimaal,decimaal),";",SUBSTITUTE(INPUT!H206,huidigdecimaal,decimaal),";",SUBSTITUTE(INPUT!I206,huidigdecimaal,decimaal),";",INPUT!J206,";",INPUT!K206,";",INPUT!L206,";",ROUND(INPUT!M206,0),";",INPUT!N206)</f>
        <v>;;0;0;0;;;;;;;0;</v>
      </c>
    </row>
    <row r="209" spans="2:2" x14ac:dyDescent="0.3">
      <c r="B209" s="10" t="str">
        <f>CONCATENATE(INPUT!A207,";",INPUT!B207,";",ROUND(INPUT!C207,0),";",ROUND(INPUT!D207,0),";",ROUND(INPUT!E207,0),";",SUBSTITUTE(INPUT!G207,huidigdecimaal,decimaal),";",SUBSTITUTE(INPUT!H207,huidigdecimaal,decimaal),";",SUBSTITUTE(INPUT!I207,huidigdecimaal,decimaal),";",INPUT!J207,";",INPUT!K207,";",INPUT!L207,";",ROUND(INPUT!M207,0),";",INPUT!N207)</f>
        <v>;;0;0;0;;;;;;;0;</v>
      </c>
    </row>
    <row r="210" spans="2:2" x14ac:dyDescent="0.3">
      <c r="B210" s="10" t="str">
        <f>CONCATENATE(INPUT!A208,";",INPUT!B208,";",ROUND(INPUT!C208,0),";",ROUND(INPUT!D208,0),";",ROUND(INPUT!E208,0),";",SUBSTITUTE(INPUT!G208,huidigdecimaal,decimaal),";",SUBSTITUTE(INPUT!H208,huidigdecimaal,decimaal),";",SUBSTITUTE(INPUT!I208,huidigdecimaal,decimaal),";",INPUT!J208,";",INPUT!K208,";",INPUT!L208,";",ROUND(INPUT!M208,0),";",INPUT!N208)</f>
        <v>;;0;0;0;;;;;;;0;</v>
      </c>
    </row>
    <row r="211" spans="2:2" x14ac:dyDescent="0.3">
      <c r="B211" s="10" t="str">
        <f>CONCATENATE(INPUT!A209,";",INPUT!B209,";",ROUND(INPUT!C209,0),";",ROUND(INPUT!D209,0),";",ROUND(INPUT!E209,0),";",SUBSTITUTE(INPUT!G209,huidigdecimaal,decimaal),";",SUBSTITUTE(INPUT!H209,huidigdecimaal,decimaal),";",SUBSTITUTE(INPUT!I209,huidigdecimaal,decimaal),";",INPUT!J209,";",INPUT!K209,";",INPUT!L209,";",ROUND(INPUT!M209,0),";",INPUT!N209)</f>
        <v>;;0;0;0;;;;;;;0;</v>
      </c>
    </row>
    <row r="212" spans="2:2" x14ac:dyDescent="0.3">
      <c r="B212" s="10" t="str">
        <f>CONCATENATE(INPUT!A210,";",INPUT!B210,";",ROUND(INPUT!C210,0),";",ROUND(INPUT!D210,0),";",ROUND(INPUT!E210,0),";",SUBSTITUTE(INPUT!G210,huidigdecimaal,decimaal),";",SUBSTITUTE(INPUT!H210,huidigdecimaal,decimaal),";",SUBSTITUTE(INPUT!I210,huidigdecimaal,decimaal),";",INPUT!J210,";",INPUT!K210,";",INPUT!L210,";",ROUND(INPUT!M210,0),";",INPUT!N210)</f>
        <v>;;0;0;0;;;;;;;0;</v>
      </c>
    </row>
    <row r="213" spans="2:2" x14ac:dyDescent="0.3">
      <c r="B213" s="10" t="str">
        <f>CONCATENATE(INPUT!A211,";",INPUT!B211,";",ROUND(INPUT!C211,0),";",ROUND(INPUT!D211,0),";",ROUND(INPUT!E211,0),";",SUBSTITUTE(INPUT!G211,huidigdecimaal,decimaal),";",SUBSTITUTE(INPUT!H211,huidigdecimaal,decimaal),";",SUBSTITUTE(INPUT!I211,huidigdecimaal,decimaal),";",INPUT!J211,";",INPUT!K211,";",INPUT!L211,";",ROUND(INPUT!M211,0),";",INPUT!N211)</f>
        <v>;;0;0;0;;;;;;;0;</v>
      </c>
    </row>
    <row r="214" spans="2:2" x14ac:dyDescent="0.3">
      <c r="B214" s="10" t="str">
        <f>CONCATENATE(INPUT!A212,";",INPUT!B212,";",ROUND(INPUT!C212,0),";",ROUND(INPUT!D212,0),";",ROUND(INPUT!E212,0),";",SUBSTITUTE(INPUT!G212,huidigdecimaal,decimaal),";",SUBSTITUTE(INPUT!H212,huidigdecimaal,decimaal),";",SUBSTITUTE(INPUT!I212,huidigdecimaal,decimaal),";",INPUT!J212,";",INPUT!K212,";",INPUT!L212,";",ROUND(INPUT!M212,0),";",INPUT!N212)</f>
        <v>;;0;0;0;;;;;;;0;</v>
      </c>
    </row>
    <row r="215" spans="2:2" x14ac:dyDescent="0.3">
      <c r="B215" s="10" t="str">
        <f>CONCATENATE(INPUT!A213,";",INPUT!B213,";",ROUND(INPUT!C213,0),";",ROUND(INPUT!D213,0),";",ROUND(INPUT!E213,0),";",SUBSTITUTE(INPUT!G213,huidigdecimaal,decimaal),";",SUBSTITUTE(INPUT!H213,huidigdecimaal,decimaal),";",SUBSTITUTE(INPUT!I213,huidigdecimaal,decimaal),";",INPUT!J213,";",INPUT!K213,";",INPUT!L213,";",ROUND(INPUT!M213,0),";",INPUT!N213)</f>
        <v>;;0;0;0;;;;;;;0;</v>
      </c>
    </row>
    <row r="216" spans="2:2" x14ac:dyDescent="0.3">
      <c r="B216" s="10" t="str">
        <f>CONCATENATE(INPUT!A214,";",INPUT!B214,";",ROUND(INPUT!C214,0),";",ROUND(INPUT!D214,0),";",ROUND(INPUT!E214,0),";",SUBSTITUTE(INPUT!G214,huidigdecimaal,decimaal),";",SUBSTITUTE(INPUT!H214,huidigdecimaal,decimaal),";",SUBSTITUTE(INPUT!I214,huidigdecimaal,decimaal),";",INPUT!J214,";",INPUT!K214,";",INPUT!L214,";",ROUND(INPUT!M214,0),";",INPUT!N214)</f>
        <v>;;0;0;0;;;;;;;0;</v>
      </c>
    </row>
    <row r="217" spans="2:2" x14ac:dyDescent="0.3">
      <c r="B217" s="10" t="str">
        <f>CONCATENATE(INPUT!A215,";",INPUT!B215,";",ROUND(INPUT!C215,0),";",ROUND(INPUT!D215,0),";",ROUND(INPUT!E215,0),";",SUBSTITUTE(INPUT!G215,huidigdecimaal,decimaal),";",SUBSTITUTE(INPUT!H215,huidigdecimaal,decimaal),";",SUBSTITUTE(INPUT!I215,huidigdecimaal,decimaal),";",INPUT!J215,";",INPUT!K215,";",INPUT!L215,";",ROUND(INPUT!M215,0),";",INPUT!N215)</f>
        <v>;;0;0;0;;;;;;;0;</v>
      </c>
    </row>
    <row r="218" spans="2:2" x14ac:dyDescent="0.3">
      <c r="B218" s="10" t="str">
        <f>CONCATENATE(INPUT!A216,";",INPUT!B216,";",ROUND(INPUT!C216,0),";",ROUND(INPUT!D216,0),";",ROUND(INPUT!E216,0),";",SUBSTITUTE(INPUT!G216,huidigdecimaal,decimaal),";",SUBSTITUTE(INPUT!H216,huidigdecimaal,decimaal),";",SUBSTITUTE(INPUT!I216,huidigdecimaal,decimaal),";",INPUT!J216,";",INPUT!K216,";",INPUT!L216,";",ROUND(INPUT!M216,0),";",INPUT!N216)</f>
        <v>;;0;0;0;;;;;;;0;</v>
      </c>
    </row>
    <row r="219" spans="2:2" x14ac:dyDescent="0.3">
      <c r="B219" s="10" t="str">
        <f>CONCATENATE(INPUT!A217,";",INPUT!B217,";",ROUND(INPUT!C217,0),";",ROUND(INPUT!D217,0),";",ROUND(INPUT!E217,0),";",SUBSTITUTE(INPUT!G217,huidigdecimaal,decimaal),";",SUBSTITUTE(INPUT!H217,huidigdecimaal,decimaal),";",SUBSTITUTE(INPUT!I217,huidigdecimaal,decimaal),";",INPUT!J217,";",INPUT!K217,";",INPUT!L217,";",ROUND(INPUT!M217,0),";",INPUT!N217)</f>
        <v>;;0;0;0;;;;;;;0;</v>
      </c>
    </row>
    <row r="220" spans="2:2" x14ac:dyDescent="0.3">
      <c r="B220" s="10" t="str">
        <f>CONCATENATE(INPUT!A218,";",INPUT!B218,";",ROUND(INPUT!C218,0),";",ROUND(INPUT!D218,0),";",ROUND(INPUT!E218,0),";",SUBSTITUTE(INPUT!G218,huidigdecimaal,decimaal),";",SUBSTITUTE(INPUT!H218,huidigdecimaal,decimaal),";",SUBSTITUTE(INPUT!I218,huidigdecimaal,decimaal),";",INPUT!J218,";",INPUT!K218,";",INPUT!L218,";",ROUND(INPUT!M218,0),";",INPUT!N218)</f>
        <v>;;0;0;0;;;;;;;0;</v>
      </c>
    </row>
    <row r="221" spans="2:2" x14ac:dyDescent="0.3">
      <c r="B221" s="10" t="str">
        <f>CONCATENATE(INPUT!A219,";",INPUT!B219,";",ROUND(INPUT!C219,0),";",ROUND(INPUT!D219,0),";",ROUND(INPUT!E219,0),";",SUBSTITUTE(INPUT!G219,huidigdecimaal,decimaal),";",SUBSTITUTE(INPUT!H219,huidigdecimaal,decimaal),";",SUBSTITUTE(INPUT!I219,huidigdecimaal,decimaal),";",INPUT!J219,";",INPUT!K219,";",INPUT!L219,";",ROUND(INPUT!M219,0),";",INPUT!N219)</f>
        <v>;;0;0;0;;;;;;;0;</v>
      </c>
    </row>
    <row r="222" spans="2:2" x14ac:dyDescent="0.3">
      <c r="B222" s="10" t="str">
        <f>CONCATENATE(INPUT!A220,";",INPUT!B220,";",ROUND(INPUT!C220,0),";",ROUND(INPUT!D220,0),";",ROUND(INPUT!E220,0),";",SUBSTITUTE(INPUT!G220,huidigdecimaal,decimaal),";",SUBSTITUTE(INPUT!H220,huidigdecimaal,decimaal),";",SUBSTITUTE(INPUT!I220,huidigdecimaal,decimaal),";",INPUT!J220,";",INPUT!K220,";",INPUT!L220,";",ROUND(INPUT!M220,0),";",INPUT!N220)</f>
        <v>;;0;0;0;;;;;;;0;</v>
      </c>
    </row>
    <row r="223" spans="2:2" x14ac:dyDescent="0.3">
      <c r="B223" s="10" t="str">
        <f>CONCATENATE(INPUT!A221,";",INPUT!B221,";",ROUND(INPUT!C221,0),";",ROUND(INPUT!D221,0),";",ROUND(INPUT!E221,0),";",SUBSTITUTE(INPUT!G221,huidigdecimaal,decimaal),";",SUBSTITUTE(INPUT!H221,huidigdecimaal,decimaal),";",SUBSTITUTE(INPUT!I221,huidigdecimaal,decimaal),";",INPUT!J221,";",INPUT!K221,";",INPUT!L221,";",ROUND(INPUT!M221,0),";",INPUT!N221)</f>
        <v>;;0;0;0;;;;;;;0;</v>
      </c>
    </row>
    <row r="224" spans="2:2" x14ac:dyDescent="0.3">
      <c r="B224" s="10" t="str">
        <f>CONCATENATE(INPUT!A222,";",INPUT!B222,";",ROUND(INPUT!C222,0),";",ROUND(INPUT!D222,0),";",ROUND(INPUT!E222,0),";",SUBSTITUTE(INPUT!G222,huidigdecimaal,decimaal),";",SUBSTITUTE(INPUT!H222,huidigdecimaal,decimaal),";",SUBSTITUTE(INPUT!I222,huidigdecimaal,decimaal),";",INPUT!J222,";",INPUT!K222,";",INPUT!L222,";",ROUND(INPUT!M222,0),";",INPUT!N222)</f>
        <v>;;0;0;0;;;;;;;0;</v>
      </c>
    </row>
    <row r="225" spans="2:2" x14ac:dyDescent="0.3">
      <c r="B225" s="10" t="str">
        <f>CONCATENATE(INPUT!A223,";",INPUT!B223,";",ROUND(INPUT!C223,0),";",ROUND(INPUT!D223,0),";",ROUND(INPUT!E223,0),";",SUBSTITUTE(INPUT!G223,huidigdecimaal,decimaal),";",SUBSTITUTE(INPUT!H223,huidigdecimaal,decimaal),";",SUBSTITUTE(INPUT!I223,huidigdecimaal,decimaal),";",INPUT!J223,";",INPUT!K223,";",INPUT!L223,";",ROUND(INPUT!M223,0),";",INPUT!N223)</f>
        <v>;;0;0;0;;;;;;;0;</v>
      </c>
    </row>
    <row r="226" spans="2:2" x14ac:dyDescent="0.3">
      <c r="B226" s="10" t="str">
        <f>CONCATENATE(INPUT!A224,";",INPUT!B224,";",ROUND(INPUT!C224,0),";",ROUND(INPUT!D224,0),";",ROUND(INPUT!E224,0),";",SUBSTITUTE(INPUT!G224,huidigdecimaal,decimaal),";",SUBSTITUTE(INPUT!H224,huidigdecimaal,decimaal),";",SUBSTITUTE(INPUT!I224,huidigdecimaal,decimaal),";",INPUT!J224,";",INPUT!K224,";",INPUT!L224,";",ROUND(INPUT!M224,0),";",INPUT!N224)</f>
        <v>;;0;0;0;;;;;;;0;</v>
      </c>
    </row>
    <row r="227" spans="2:2" x14ac:dyDescent="0.3">
      <c r="B227" s="10" t="str">
        <f>CONCATENATE(INPUT!A225,";",INPUT!B225,";",ROUND(INPUT!C225,0),";",ROUND(INPUT!D225,0),";",ROUND(INPUT!E225,0),";",SUBSTITUTE(INPUT!G225,huidigdecimaal,decimaal),";",SUBSTITUTE(INPUT!H225,huidigdecimaal,decimaal),";",SUBSTITUTE(INPUT!I225,huidigdecimaal,decimaal),";",INPUT!J225,";",INPUT!K225,";",INPUT!L225,";",ROUND(INPUT!M225,0),";",INPUT!N225)</f>
        <v>;;0;0;0;;;;;;;0;</v>
      </c>
    </row>
    <row r="228" spans="2:2" x14ac:dyDescent="0.3">
      <c r="B228" s="10" t="str">
        <f>CONCATENATE(INPUT!A226,";",INPUT!B226,";",ROUND(INPUT!C226,0),";",ROUND(INPUT!D226,0),";",ROUND(INPUT!E226,0),";",SUBSTITUTE(INPUT!G226,huidigdecimaal,decimaal),";",SUBSTITUTE(INPUT!H226,huidigdecimaal,decimaal),";",SUBSTITUTE(INPUT!I226,huidigdecimaal,decimaal),";",INPUT!J226,";",INPUT!K226,";",INPUT!L226,";",ROUND(INPUT!M226,0),";",INPUT!N226)</f>
        <v>;;0;0;0;;;;;;;0;</v>
      </c>
    </row>
    <row r="229" spans="2:2" x14ac:dyDescent="0.3">
      <c r="B229" s="10" t="str">
        <f>CONCATENATE(INPUT!A227,";",INPUT!B227,";",ROUND(INPUT!C227,0),";",ROUND(INPUT!D227,0),";",ROUND(INPUT!E227,0),";",SUBSTITUTE(INPUT!G227,huidigdecimaal,decimaal),";",SUBSTITUTE(INPUT!H227,huidigdecimaal,decimaal),";",SUBSTITUTE(INPUT!I227,huidigdecimaal,decimaal),";",INPUT!J227,";",INPUT!K227,";",INPUT!L227,";",ROUND(INPUT!M227,0),";",INPUT!N227)</f>
        <v>;;0;0;0;;;;;;;0;</v>
      </c>
    </row>
    <row r="230" spans="2:2" x14ac:dyDescent="0.3">
      <c r="B230" s="10" t="str">
        <f>CONCATENATE(INPUT!A228,";",INPUT!B228,";",ROUND(INPUT!C228,0),";",ROUND(INPUT!D228,0),";",ROUND(INPUT!E228,0),";",SUBSTITUTE(INPUT!G228,huidigdecimaal,decimaal),";",SUBSTITUTE(INPUT!H228,huidigdecimaal,decimaal),";",SUBSTITUTE(INPUT!I228,huidigdecimaal,decimaal),";",INPUT!J228,";",INPUT!K228,";",INPUT!L228,";",ROUND(INPUT!M228,0),";",INPUT!N228)</f>
        <v>;;0;0;0;;;;;;;0;</v>
      </c>
    </row>
    <row r="231" spans="2:2" x14ac:dyDescent="0.3">
      <c r="B231" s="10" t="str">
        <f>CONCATENATE(INPUT!A229,";",INPUT!B229,";",ROUND(INPUT!C229,0),";",ROUND(INPUT!D229,0),";",ROUND(INPUT!E229,0),";",SUBSTITUTE(INPUT!G229,huidigdecimaal,decimaal),";",SUBSTITUTE(INPUT!H229,huidigdecimaal,decimaal),";",SUBSTITUTE(INPUT!I229,huidigdecimaal,decimaal),";",INPUT!J229,";",INPUT!K229,";",INPUT!L229,";",ROUND(INPUT!M229,0),";",INPUT!N229)</f>
        <v>;;0;0;0;;;;;;;0;</v>
      </c>
    </row>
    <row r="232" spans="2:2" x14ac:dyDescent="0.3">
      <c r="B232" s="10" t="str">
        <f>CONCATENATE(INPUT!A230,";",INPUT!B230,";",ROUND(INPUT!C230,0),";",ROUND(INPUT!D230,0),";",ROUND(INPUT!E230,0),";",SUBSTITUTE(INPUT!G230,huidigdecimaal,decimaal),";",SUBSTITUTE(INPUT!H230,huidigdecimaal,decimaal),";",SUBSTITUTE(INPUT!I230,huidigdecimaal,decimaal),";",INPUT!J230,";",INPUT!K230,";",INPUT!L230,";",ROUND(INPUT!M230,0),";",INPUT!N230)</f>
        <v>;;0;0;0;;;;;;;0;</v>
      </c>
    </row>
    <row r="233" spans="2:2" x14ac:dyDescent="0.3">
      <c r="B233" s="10" t="str">
        <f>CONCATENATE(INPUT!A231,";",INPUT!B231,";",ROUND(INPUT!C231,0),";",ROUND(INPUT!D231,0),";",ROUND(INPUT!E231,0),";",SUBSTITUTE(INPUT!G231,huidigdecimaal,decimaal),";",SUBSTITUTE(INPUT!H231,huidigdecimaal,decimaal),";",SUBSTITUTE(INPUT!I231,huidigdecimaal,decimaal),";",INPUT!J231,";",INPUT!K231,";",INPUT!L231,";",ROUND(INPUT!M231,0),";",INPUT!N231)</f>
        <v>;;0;0;0;;;;;;;0;</v>
      </c>
    </row>
    <row r="234" spans="2:2" x14ac:dyDescent="0.3">
      <c r="B234" s="10" t="str">
        <f>CONCATENATE(INPUT!A232,";",INPUT!B232,";",ROUND(INPUT!C232,0),";",ROUND(INPUT!D232,0),";",ROUND(INPUT!E232,0),";",SUBSTITUTE(INPUT!G232,huidigdecimaal,decimaal),";",SUBSTITUTE(INPUT!H232,huidigdecimaal,decimaal),";",SUBSTITUTE(INPUT!I232,huidigdecimaal,decimaal),";",INPUT!J232,";",INPUT!K232,";",INPUT!L232,";",ROUND(INPUT!M232,0),";",INPUT!N232)</f>
        <v>;;0;0;0;;;;;;;0;</v>
      </c>
    </row>
    <row r="235" spans="2:2" x14ac:dyDescent="0.3">
      <c r="B235" s="10" t="str">
        <f>CONCATENATE(INPUT!A233,";",INPUT!B233,";",ROUND(INPUT!C233,0),";",ROUND(INPUT!D233,0),";",ROUND(INPUT!E233,0),";",SUBSTITUTE(INPUT!G233,huidigdecimaal,decimaal),";",SUBSTITUTE(INPUT!H233,huidigdecimaal,decimaal),";",SUBSTITUTE(INPUT!I233,huidigdecimaal,decimaal),";",INPUT!J233,";",INPUT!K233,";",INPUT!L233,";",ROUND(INPUT!M233,0),";",INPUT!N233)</f>
        <v>;;0;0;0;;;;;;;0;</v>
      </c>
    </row>
    <row r="236" spans="2:2" x14ac:dyDescent="0.3">
      <c r="B236" s="10" t="str">
        <f>CONCATENATE(INPUT!A234,";",INPUT!B234,";",ROUND(INPUT!C234,0),";",ROUND(INPUT!D234,0),";",ROUND(INPUT!E234,0),";",SUBSTITUTE(INPUT!G234,huidigdecimaal,decimaal),";",SUBSTITUTE(INPUT!H234,huidigdecimaal,decimaal),";",SUBSTITUTE(INPUT!I234,huidigdecimaal,decimaal),";",INPUT!J234,";",INPUT!K234,";",INPUT!L234,";",ROUND(INPUT!M234,0),";",INPUT!N234)</f>
        <v>;;0;0;0;;;;;;;0;</v>
      </c>
    </row>
    <row r="237" spans="2:2" x14ac:dyDescent="0.3">
      <c r="B237" s="10" t="str">
        <f>CONCATENATE(INPUT!A235,";",INPUT!B235,";",ROUND(INPUT!C235,0),";",ROUND(INPUT!D235,0),";",ROUND(INPUT!E235,0),";",SUBSTITUTE(INPUT!G235,huidigdecimaal,decimaal),";",SUBSTITUTE(INPUT!H235,huidigdecimaal,decimaal),";",SUBSTITUTE(INPUT!I235,huidigdecimaal,decimaal),";",INPUT!J235,";",INPUT!K235,";",INPUT!L235,";",ROUND(INPUT!M235,0),";",INPUT!N235)</f>
        <v>;;0;0;0;;;;;;;0;</v>
      </c>
    </row>
    <row r="238" spans="2:2" x14ac:dyDescent="0.3">
      <c r="B238" s="10" t="str">
        <f>CONCATENATE(INPUT!A236,";",INPUT!B236,";",ROUND(INPUT!C236,0),";",ROUND(INPUT!D236,0),";",ROUND(INPUT!E236,0),";",SUBSTITUTE(INPUT!G236,huidigdecimaal,decimaal),";",SUBSTITUTE(INPUT!H236,huidigdecimaal,decimaal),";",SUBSTITUTE(INPUT!I236,huidigdecimaal,decimaal),";",INPUT!J236,";",INPUT!K236,";",INPUT!L236,";",ROUND(INPUT!M236,0),";",INPUT!N236)</f>
        <v>;;0;0;0;;;;;;;0;</v>
      </c>
    </row>
    <row r="239" spans="2:2" x14ac:dyDescent="0.3">
      <c r="B239" s="10" t="str">
        <f>CONCATENATE(INPUT!A237,";",INPUT!B237,";",ROUND(INPUT!C237,0),";",ROUND(INPUT!D237,0),";",ROUND(INPUT!E237,0),";",SUBSTITUTE(INPUT!G237,huidigdecimaal,decimaal),";",SUBSTITUTE(INPUT!H237,huidigdecimaal,decimaal),";",SUBSTITUTE(INPUT!I237,huidigdecimaal,decimaal),";",INPUT!J237,";",INPUT!K237,";",INPUT!L237,";",ROUND(INPUT!M237,0),";",INPUT!N237)</f>
        <v>;;0;0;0;;;;;;;0;</v>
      </c>
    </row>
    <row r="240" spans="2:2" x14ac:dyDescent="0.3">
      <c r="B240" s="10" t="str">
        <f>CONCATENATE(INPUT!A238,";",INPUT!B238,";",ROUND(INPUT!C238,0),";",ROUND(INPUT!D238,0),";",ROUND(INPUT!E238,0),";",SUBSTITUTE(INPUT!G238,huidigdecimaal,decimaal),";",SUBSTITUTE(INPUT!H238,huidigdecimaal,decimaal),";",SUBSTITUTE(INPUT!I238,huidigdecimaal,decimaal),";",INPUT!J238,";",INPUT!K238,";",INPUT!L238,";",ROUND(INPUT!M238,0),";",INPUT!N238)</f>
        <v>;;0;0;0;;;;;;;0;</v>
      </c>
    </row>
    <row r="241" spans="2:2" x14ac:dyDescent="0.3">
      <c r="B241" s="10" t="str">
        <f>CONCATENATE(INPUT!A239,";",INPUT!B239,";",ROUND(INPUT!C239,0),";",ROUND(INPUT!D239,0),";",ROUND(INPUT!E239,0),";",SUBSTITUTE(INPUT!G239,huidigdecimaal,decimaal),";",SUBSTITUTE(INPUT!H239,huidigdecimaal,decimaal),";",SUBSTITUTE(INPUT!I239,huidigdecimaal,decimaal),";",INPUT!J239,";",INPUT!K239,";",INPUT!L239,";",ROUND(INPUT!M239,0),";",INPUT!N239)</f>
        <v>;;0;0;0;;;;;;;0;</v>
      </c>
    </row>
    <row r="242" spans="2:2" x14ac:dyDescent="0.3">
      <c r="B242" s="10" t="str">
        <f>CONCATENATE(INPUT!A240,";",INPUT!B240,";",ROUND(INPUT!C240,0),";",ROUND(INPUT!D240,0),";",ROUND(INPUT!E240,0),";",SUBSTITUTE(INPUT!G240,huidigdecimaal,decimaal),";",SUBSTITUTE(INPUT!H240,huidigdecimaal,decimaal),";",SUBSTITUTE(INPUT!I240,huidigdecimaal,decimaal),";",INPUT!J240,";",INPUT!K240,";",INPUT!L240,";",ROUND(INPUT!M240,0),";",INPUT!N240)</f>
        <v>;;0;0;0;;;;;;;0;</v>
      </c>
    </row>
    <row r="243" spans="2:2" x14ac:dyDescent="0.3">
      <c r="B243" s="10" t="str">
        <f>CONCATENATE(INPUT!A241,";",INPUT!B241,";",ROUND(INPUT!C241,0),";",ROUND(INPUT!D241,0),";",ROUND(INPUT!E241,0),";",SUBSTITUTE(INPUT!G241,huidigdecimaal,decimaal),";",SUBSTITUTE(INPUT!H241,huidigdecimaal,decimaal),";",SUBSTITUTE(INPUT!I241,huidigdecimaal,decimaal),";",INPUT!J241,";",INPUT!K241,";",INPUT!L241,";",ROUND(INPUT!M241,0),";",INPUT!N241)</f>
        <v>;;0;0;0;;;;;;;0;</v>
      </c>
    </row>
    <row r="244" spans="2:2" x14ac:dyDescent="0.3">
      <c r="B244" s="10" t="str">
        <f>CONCATENATE(INPUT!A242,";",INPUT!B242,";",ROUND(INPUT!C242,0),";",ROUND(INPUT!D242,0),";",ROUND(INPUT!E242,0),";",SUBSTITUTE(INPUT!G242,huidigdecimaal,decimaal),";",SUBSTITUTE(INPUT!H242,huidigdecimaal,decimaal),";",SUBSTITUTE(INPUT!I242,huidigdecimaal,decimaal),";",INPUT!J242,";",INPUT!K242,";",INPUT!L242,";",ROUND(INPUT!M242,0),";",INPUT!N242)</f>
        <v>;;0;0;0;;;;;;;0;</v>
      </c>
    </row>
    <row r="245" spans="2:2" x14ac:dyDescent="0.3">
      <c r="B245" s="10" t="str">
        <f>CONCATENATE(INPUT!A243,";",INPUT!B243,";",ROUND(INPUT!C243,0),";",ROUND(INPUT!D243,0),";",ROUND(INPUT!E243,0),";",SUBSTITUTE(INPUT!G243,huidigdecimaal,decimaal),";",SUBSTITUTE(INPUT!H243,huidigdecimaal,decimaal),";",SUBSTITUTE(INPUT!I243,huidigdecimaal,decimaal),";",INPUT!J243,";",INPUT!K243,";",INPUT!L243,";",ROUND(INPUT!M243,0),";",INPUT!N243)</f>
        <v>;;0;0;0;;;;;;;0;</v>
      </c>
    </row>
    <row r="246" spans="2:2" x14ac:dyDescent="0.3">
      <c r="B246" s="10" t="str">
        <f>CONCATENATE(INPUT!A244,";",INPUT!B244,";",ROUND(INPUT!C244,0),";",ROUND(INPUT!D244,0),";",ROUND(INPUT!E244,0),";",SUBSTITUTE(INPUT!G244,huidigdecimaal,decimaal),";",SUBSTITUTE(INPUT!H244,huidigdecimaal,decimaal),";",SUBSTITUTE(INPUT!I244,huidigdecimaal,decimaal),";",INPUT!J244,";",INPUT!K244,";",INPUT!L244,";",ROUND(INPUT!M244,0),";",INPUT!N244)</f>
        <v>;;0;0;0;;;;;;;0;</v>
      </c>
    </row>
    <row r="247" spans="2:2" x14ac:dyDescent="0.3">
      <c r="B247" s="10" t="str">
        <f>CONCATENATE(INPUT!A245,";",INPUT!B245,";",ROUND(INPUT!C245,0),";",ROUND(INPUT!D245,0),";",ROUND(INPUT!E245,0),";",SUBSTITUTE(INPUT!G245,huidigdecimaal,decimaal),";",SUBSTITUTE(INPUT!H245,huidigdecimaal,decimaal),";",SUBSTITUTE(INPUT!I245,huidigdecimaal,decimaal),";",INPUT!J245,";",INPUT!K245,";",INPUT!L245,";",ROUND(INPUT!M245,0),";",INPUT!N245)</f>
        <v>;;0;0;0;;;;;;;0;</v>
      </c>
    </row>
    <row r="248" spans="2:2" x14ac:dyDescent="0.3">
      <c r="B248" s="10" t="str">
        <f>CONCATENATE(INPUT!A246,";",INPUT!B246,";",ROUND(INPUT!C246,0),";",ROUND(INPUT!D246,0),";",ROUND(INPUT!E246,0),";",SUBSTITUTE(INPUT!G246,huidigdecimaal,decimaal),";",SUBSTITUTE(INPUT!H246,huidigdecimaal,decimaal),";",SUBSTITUTE(INPUT!I246,huidigdecimaal,decimaal),";",INPUT!J246,";",INPUT!K246,";",INPUT!L246,";",ROUND(INPUT!M246,0),";",INPUT!N246)</f>
        <v>;;0;0;0;;;;;;;0;</v>
      </c>
    </row>
    <row r="249" spans="2:2" x14ac:dyDescent="0.3">
      <c r="B249" s="10" t="str">
        <f>CONCATENATE(INPUT!A247,";",INPUT!B247,";",ROUND(INPUT!C247,0),";",ROUND(INPUT!D247,0),";",ROUND(INPUT!E247,0),";",SUBSTITUTE(INPUT!G247,huidigdecimaal,decimaal),";",SUBSTITUTE(INPUT!H247,huidigdecimaal,decimaal),";",SUBSTITUTE(INPUT!I247,huidigdecimaal,decimaal),";",INPUT!J247,";",INPUT!K247,";",INPUT!L247,";",ROUND(INPUT!M247,0),";",INPUT!N247)</f>
        <v>;;0;0;0;;;;;;;0;</v>
      </c>
    </row>
    <row r="250" spans="2:2" x14ac:dyDescent="0.3">
      <c r="B250" s="10" t="str">
        <f>CONCATENATE(INPUT!A248,";",INPUT!B248,";",ROUND(INPUT!C248,0),";",ROUND(INPUT!D248,0),";",ROUND(INPUT!E248,0),";",SUBSTITUTE(INPUT!G248,huidigdecimaal,decimaal),";",SUBSTITUTE(INPUT!H248,huidigdecimaal,decimaal),";",SUBSTITUTE(INPUT!I248,huidigdecimaal,decimaal),";",INPUT!J248,";",INPUT!K248,";",INPUT!L248,";",ROUND(INPUT!M248,0),";",INPUT!N248)</f>
        <v>;;0;0;0;;;;;;;0;</v>
      </c>
    </row>
    <row r="251" spans="2:2" x14ac:dyDescent="0.3">
      <c r="B251" s="10" t="str">
        <f>CONCATENATE(INPUT!A249,";",INPUT!B249,";",ROUND(INPUT!C249,0),";",ROUND(INPUT!D249,0),";",ROUND(INPUT!E249,0),";",SUBSTITUTE(INPUT!G249,huidigdecimaal,decimaal),";",SUBSTITUTE(INPUT!H249,huidigdecimaal,decimaal),";",SUBSTITUTE(INPUT!I249,huidigdecimaal,decimaal),";",INPUT!J249,";",INPUT!K249,";",INPUT!L249,";",ROUND(INPUT!M249,0),";",INPUT!N249)</f>
        <v>;;0;0;0;;;;;;;0;</v>
      </c>
    </row>
    <row r="252" spans="2:2" x14ac:dyDescent="0.3">
      <c r="B252" s="10" t="str">
        <f>CONCATENATE(INPUT!A250,";",INPUT!B250,";",ROUND(INPUT!C250,0),";",ROUND(INPUT!D250,0),";",ROUND(INPUT!E250,0),";",SUBSTITUTE(INPUT!G250,huidigdecimaal,decimaal),";",SUBSTITUTE(INPUT!H250,huidigdecimaal,decimaal),";",SUBSTITUTE(INPUT!I250,huidigdecimaal,decimaal),";",INPUT!J250,";",INPUT!K250,";",INPUT!L250,";",ROUND(INPUT!M250,0),";",INPUT!N250)</f>
        <v>;;0;0;0;;;;;;;0;</v>
      </c>
    </row>
    <row r="253" spans="2:2" x14ac:dyDescent="0.3">
      <c r="B253" s="10" t="str">
        <f>CONCATENATE(INPUT!A251,";",INPUT!B251,";",ROUND(INPUT!C251,0),";",ROUND(INPUT!D251,0),";",ROUND(INPUT!E251,0),";",SUBSTITUTE(INPUT!G251,huidigdecimaal,decimaal),";",SUBSTITUTE(INPUT!H251,huidigdecimaal,decimaal),";",SUBSTITUTE(INPUT!I251,huidigdecimaal,decimaal),";",INPUT!J251,";",INPUT!K251,";",INPUT!L251,";",ROUND(INPUT!M251,0),";",INPUT!N251)</f>
        <v>;;0;0;0;;;;;;;0;</v>
      </c>
    </row>
    <row r="254" spans="2:2" x14ac:dyDescent="0.3">
      <c r="B254" s="10" t="str">
        <f>CONCATENATE(INPUT!A252,";",INPUT!B252,";",ROUND(INPUT!C252,0),";",ROUND(INPUT!D252,0),";",ROUND(INPUT!E252,0),";",SUBSTITUTE(INPUT!G252,huidigdecimaal,decimaal),";",SUBSTITUTE(INPUT!H252,huidigdecimaal,decimaal),";",SUBSTITUTE(INPUT!I252,huidigdecimaal,decimaal),";",INPUT!J252,";",INPUT!K252,";",INPUT!L252,";",ROUND(INPUT!M252,0),";",INPUT!N252)</f>
        <v>;;0;0;0;;;;;;;0;</v>
      </c>
    </row>
    <row r="255" spans="2:2" x14ac:dyDescent="0.3">
      <c r="B255" s="10" t="str">
        <f>CONCATENATE(INPUT!A253,";",INPUT!B253,";",ROUND(INPUT!C253,0),";",ROUND(INPUT!D253,0),";",ROUND(INPUT!E253,0),";",SUBSTITUTE(INPUT!G253,huidigdecimaal,decimaal),";",SUBSTITUTE(INPUT!H253,huidigdecimaal,decimaal),";",SUBSTITUTE(INPUT!I253,huidigdecimaal,decimaal),";",INPUT!J253,";",INPUT!K253,";",INPUT!L253,";",ROUND(INPUT!M253,0),";",INPUT!N253)</f>
        <v>;;0;0;0;;;;;;;0;</v>
      </c>
    </row>
    <row r="256" spans="2:2" x14ac:dyDescent="0.3">
      <c r="B256" s="10" t="str">
        <f>CONCATENATE(INPUT!A254,";",INPUT!B254,";",ROUND(INPUT!C254,0),";",ROUND(INPUT!D254,0),";",ROUND(INPUT!E254,0),";",SUBSTITUTE(INPUT!G254,huidigdecimaal,decimaal),";",SUBSTITUTE(INPUT!H254,huidigdecimaal,decimaal),";",SUBSTITUTE(INPUT!I254,huidigdecimaal,decimaal),";",INPUT!J254,";",INPUT!K254,";",INPUT!L254,";",ROUND(INPUT!M254,0),";",INPUT!N254)</f>
        <v>;;0;0;0;;;;;;;0;</v>
      </c>
    </row>
    <row r="257" spans="2:2" x14ac:dyDescent="0.3">
      <c r="B257" s="10" t="str">
        <f>CONCATENATE(INPUT!A255,";",INPUT!B255,";",ROUND(INPUT!C255,0),";",ROUND(INPUT!D255,0),";",ROUND(INPUT!E255,0),";",SUBSTITUTE(INPUT!G255,huidigdecimaal,decimaal),";",SUBSTITUTE(INPUT!H255,huidigdecimaal,decimaal),";",SUBSTITUTE(INPUT!I255,huidigdecimaal,decimaal),";",INPUT!J255,";",INPUT!K255,";",INPUT!L255,";",ROUND(INPUT!M255,0),";",INPUT!N255)</f>
        <v>;;0;0;0;;;;;;;0;</v>
      </c>
    </row>
    <row r="258" spans="2:2" x14ac:dyDescent="0.3">
      <c r="B258" s="10" t="str">
        <f>CONCATENATE(INPUT!A256,";",INPUT!B256,";",ROUND(INPUT!C256,0),";",ROUND(INPUT!D256,0),";",ROUND(INPUT!E256,0),";",SUBSTITUTE(INPUT!G256,huidigdecimaal,decimaal),";",SUBSTITUTE(INPUT!H256,huidigdecimaal,decimaal),";",SUBSTITUTE(INPUT!I256,huidigdecimaal,decimaal),";",INPUT!J256,";",INPUT!K256,";",INPUT!L256,";",ROUND(INPUT!M256,0),";",INPUT!N256)</f>
        <v>;;0;0;0;;;;;;;0;</v>
      </c>
    </row>
    <row r="259" spans="2:2" x14ac:dyDescent="0.3">
      <c r="B259" s="10" t="str">
        <f>CONCATENATE(INPUT!A257,";",INPUT!B257,";",ROUND(INPUT!C257,0),";",ROUND(INPUT!D257,0),";",ROUND(INPUT!E257,0),";",SUBSTITUTE(INPUT!G257,huidigdecimaal,decimaal),";",SUBSTITUTE(INPUT!H257,huidigdecimaal,decimaal),";",SUBSTITUTE(INPUT!I257,huidigdecimaal,decimaal),";",INPUT!J257,";",INPUT!K257,";",INPUT!L257,";",ROUND(INPUT!M257,0),";",INPUT!N257)</f>
        <v>;;0;0;0;;;;;;;0;</v>
      </c>
    </row>
    <row r="260" spans="2:2" x14ac:dyDescent="0.3">
      <c r="B260" s="10" t="str">
        <f>CONCATENATE(INPUT!A258,";",INPUT!B258,";",ROUND(INPUT!C258,0),";",ROUND(INPUT!D258,0),";",ROUND(INPUT!E258,0),";",SUBSTITUTE(INPUT!G258,huidigdecimaal,decimaal),";",SUBSTITUTE(INPUT!H258,huidigdecimaal,decimaal),";",SUBSTITUTE(INPUT!I258,huidigdecimaal,decimaal),";",INPUT!J258,";",INPUT!K258,";",INPUT!L258,";",ROUND(INPUT!M258,0),";",INPUT!N258)</f>
        <v>;;0;0;0;;;;;;;0;</v>
      </c>
    </row>
    <row r="261" spans="2:2" x14ac:dyDescent="0.3">
      <c r="B261" s="10" t="str">
        <f>CONCATENATE(INPUT!A259,";",INPUT!B259,";",ROUND(INPUT!C259,0),";",ROUND(INPUT!D259,0),";",ROUND(INPUT!E259,0),";",SUBSTITUTE(INPUT!G259,huidigdecimaal,decimaal),";",SUBSTITUTE(INPUT!H259,huidigdecimaal,decimaal),";",SUBSTITUTE(INPUT!I259,huidigdecimaal,decimaal),";",INPUT!J259,";",INPUT!K259,";",INPUT!L259,";",ROUND(INPUT!M259,0),";",INPUT!N259)</f>
        <v>;;0;0;0;;;;;;;0;</v>
      </c>
    </row>
    <row r="262" spans="2:2" x14ac:dyDescent="0.3">
      <c r="B262" s="10" t="str">
        <f>CONCATENATE(INPUT!A260,";",INPUT!B260,";",ROUND(INPUT!C260,0),";",ROUND(INPUT!D260,0),";",ROUND(INPUT!E260,0),";",SUBSTITUTE(INPUT!G260,huidigdecimaal,decimaal),";",SUBSTITUTE(INPUT!H260,huidigdecimaal,decimaal),";",SUBSTITUTE(INPUT!I260,huidigdecimaal,decimaal),";",INPUT!J260,";",INPUT!K260,";",INPUT!L260,";",ROUND(INPUT!M260,0),";",INPUT!N260)</f>
        <v>;;0;0;0;;;;;;;0;</v>
      </c>
    </row>
    <row r="263" spans="2:2" x14ac:dyDescent="0.3">
      <c r="B263" s="10" t="str">
        <f>CONCATENATE(INPUT!A261,";",INPUT!B261,";",ROUND(INPUT!C261,0),";",ROUND(INPUT!D261,0),";",ROUND(INPUT!E261,0),";",SUBSTITUTE(INPUT!G261,huidigdecimaal,decimaal),";",SUBSTITUTE(INPUT!H261,huidigdecimaal,decimaal),";",SUBSTITUTE(INPUT!I261,huidigdecimaal,decimaal),";",INPUT!J261,";",INPUT!K261,";",INPUT!L261,";",ROUND(INPUT!M261,0),";",INPUT!N261)</f>
        <v>;;0;0;0;;;;;;;0;</v>
      </c>
    </row>
    <row r="264" spans="2:2" x14ac:dyDescent="0.3">
      <c r="B264" s="10" t="str">
        <f>CONCATENATE(INPUT!A262,";",INPUT!B262,";",ROUND(INPUT!C262,0),";",ROUND(INPUT!D262,0),";",ROUND(INPUT!E262,0),";",SUBSTITUTE(INPUT!G262,huidigdecimaal,decimaal),";",SUBSTITUTE(INPUT!H262,huidigdecimaal,decimaal),";",SUBSTITUTE(INPUT!I262,huidigdecimaal,decimaal),";",INPUT!J262,";",INPUT!K262,";",INPUT!L262,";",ROUND(INPUT!M262,0),";",INPUT!N262)</f>
        <v>;;0;0;0;;;;;;;0;</v>
      </c>
    </row>
    <row r="265" spans="2:2" x14ac:dyDescent="0.3">
      <c r="B265" s="10" t="str">
        <f>CONCATENATE(INPUT!A263,";",INPUT!B263,";",ROUND(INPUT!C263,0),";",ROUND(INPUT!D263,0),";",ROUND(INPUT!E263,0),";",SUBSTITUTE(INPUT!G263,huidigdecimaal,decimaal),";",SUBSTITUTE(INPUT!H263,huidigdecimaal,decimaal),";",SUBSTITUTE(INPUT!I263,huidigdecimaal,decimaal),";",INPUT!J263,";",INPUT!K263,";",INPUT!L263,";",ROUND(INPUT!M263,0),";",INPUT!N263)</f>
        <v>;;0;0;0;;;;;;;0;</v>
      </c>
    </row>
    <row r="266" spans="2:2" x14ac:dyDescent="0.3">
      <c r="B266" s="10" t="str">
        <f>CONCATENATE(INPUT!A264,";",INPUT!B264,";",ROUND(INPUT!C264,0),";",ROUND(INPUT!D264,0),";",ROUND(INPUT!E264,0),";",SUBSTITUTE(INPUT!G264,huidigdecimaal,decimaal),";",SUBSTITUTE(INPUT!H264,huidigdecimaal,decimaal),";",SUBSTITUTE(INPUT!I264,huidigdecimaal,decimaal),";",INPUT!J264,";",INPUT!K264,";",INPUT!L264,";",ROUND(INPUT!M264,0),";",INPUT!N264)</f>
        <v>;;0;0;0;;;;;;;0;</v>
      </c>
    </row>
    <row r="267" spans="2:2" x14ac:dyDescent="0.3">
      <c r="B267" s="10" t="str">
        <f>CONCATENATE(INPUT!A265,";",INPUT!B265,";",ROUND(INPUT!C265,0),";",ROUND(INPUT!D265,0),";",ROUND(INPUT!E265,0),";",SUBSTITUTE(INPUT!G265,huidigdecimaal,decimaal),";",SUBSTITUTE(INPUT!H265,huidigdecimaal,decimaal),";",SUBSTITUTE(INPUT!I265,huidigdecimaal,decimaal),";",INPUT!J265,";",INPUT!K265,";",INPUT!L265,";",ROUND(INPUT!M265,0),";",INPUT!N265)</f>
        <v>;;0;0;0;;;;;;;0;</v>
      </c>
    </row>
    <row r="268" spans="2:2" x14ac:dyDescent="0.3">
      <c r="B268" s="10" t="str">
        <f>CONCATENATE(INPUT!A266,";",INPUT!B266,";",ROUND(INPUT!C266,0),";",ROUND(INPUT!D266,0),";",ROUND(INPUT!E266,0),";",SUBSTITUTE(INPUT!G266,huidigdecimaal,decimaal),";",SUBSTITUTE(INPUT!H266,huidigdecimaal,decimaal),";",SUBSTITUTE(INPUT!I266,huidigdecimaal,decimaal),";",INPUT!J266,";",INPUT!K266,";",INPUT!L266,";",ROUND(INPUT!M266,0),";",INPUT!N266)</f>
        <v>;;0;0;0;;;;;;;0;</v>
      </c>
    </row>
    <row r="269" spans="2:2" x14ac:dyDescent="0.3">
      <c r="B269" s="10" t="str">
        <f>CONCATENATE(INPUT!A267,";",INPUT!B267,";",ROUND(INPUT!C267,0),";",ROUND(INPUT!D267,0),";",ROUND(INPUT!E267,0),";",SUBSTITUTE(INPUT!G267,huidigdecimaal,decimaal),";",SUBSTITUTE(INPUT!H267,huidigdecimaal,decimaal),";",SUBSTITUTE(INPUT!I267,huidigdecimaal,decimaal),";",INPUT!J267,";",INPUT!K267,";",INPUT!L267,";",ROUND(INPUT!M267,0),";",INPUT!N267)</f>
        <v>;;0;0;0;;;;;;;0;</v>
      </c>
    </row>
    <row r="270" spans="2:2" x14ac:dyDescent="0.3">
      <c r="B270" s="10" t="str">
        <f>CONCATENATE(INPUT!A268,";",INPUT!B268,";",ROUND(INPUT!C268,0),";",ROUND(INPUT!D268,0),";",ROUND(INPUT!E268,0),";",SUBSTITUTE(INPUT!G268,huidigdecimaal,decimaal),";",SUBSTITUTE(INPUT!H268,huidigdecimaal,decimaal),";",SUBSTITUTE(INPUT!I268,huidigdecimaal,decimaal),";",INPUT!J268,";",INPUT!K268,";",INPUT!L268,";",ROUND(INPUT!M268,0),";",INPUT!N268)</f>
        <v>;;0;0;0;;;;;;;0;</v>
      </c>
    </row>
    <row r="271" spans="2:2" x14ac:dyDescent="0.3">
      <c r="B271" s="10" t="str">
        <f>CONCATENATE(INPUT!A269,";",INPUT!B269,";",ROUND(INPUT!C269,0),";",ROUND(INPUT!D269,0),";",ROUND(INPUT!E269,0),";",SUBSTITUTE(INPUT!G269,huidigdecimaal,decimaal),";",SUBSTITUTE(INPUT!H269,huidigdecimaal,decimaal),";",SUBSTITUTE(INPUT!I269,huidigdecimaal,decimaal),";",INPUT!J269,";",INPUT!K269,";",INPUT!L269,";",ROUND(INPUT!M269,0),";",INPUT!N269)</f>
        <v>;;0;0;0;;;;;;;0;</v>
      </c>
    </row>
    <row r="272" spans="2:2" x14ac:dyDescent="0.3">
      <c r="B272" s="10" t="str">
        <f>CONCATENATE(INPUT!A270,";",INPUT!B270,";",ROUND(INPUT!C270,0),";",ROUND(INPUT!D270,0),";",ROUND(INPUT!E270,0),";",SUBSTITUTE(INPUT!G270,huidigdecimaal,decimaal),";",SUBSTITUTE(INPUT!H270,huidigdecimaal,decimaal),";",SUBSTITUTE(INPUT!I270,huidigdecimaal,decimaal),";",INPUT!J270,";",INPUT!K270,";",INPUT!L270,";",ROUND(INPUT!M270,0),";",INPUT!N270)</f>
        <v>;;0;0;0;;;;;;;0;</v>
      </c>
    </row>
    <row r="273" spans="2:2" x14ac:dyDescent="0.3">
      <c r="B273" s="10" t="str">
        <f>CONCATENATE(INPUT!A271,";",INPUT!B271,";",ROUND(INPUT!C271,0),";",ROUND(INPUT!D271,0),";",ROUND(INPUT!E271,0),";",SUBSTITUTE(INPUT!G271,huidigdecimaal,decimaal),";",SUBSTITUTE(INPUT!H271,huidigdecimaal,decimaal),";",SUBSTITUTE(INPUT!I271,huidigdecimaal,decimaal),";",INPUT!J271,";",INPUT!K271,";",INPUT!L271,";",ROUND(INPUT!M271,0),";",INPUT!N271)</f>
        <v>;;0;0;0;;;;;;;0;</v>
      </c>
    </row>
    <row r="274" spans="2:2" x14ac:dyDescent="0.3">
      <c r="B274" s="10" t="str">
        <f>CONCATENATE(INPUT!A272,";",INPUT!B272,";",ROUND(INPUT!C272,0),";",ROUND(INPUT!D272,0),";",ROUND(INPUT!E272,0),";",SUBSTITUTE(INPUT!G272,huidigdecimaal,decimaal),";",SUBSTITUTE(INPUT!H272,huidigdecimaal,decimaal),";",SUBSTITUTE(INPUT!I272,huidigdecimaal,decimaal),";",INPUT!J272,";",INPUT!K272,";",INPUT!L272,";",ROUND(INPUT!M272,0),";",INPUT!N272)</f>
        <v>;;0;0;0;;;;;;;0;</v>
      </c>
    </row>
    <row r="275" spans="2:2" x14ac:dyDescent="0.3">
      <c r="B275" s="10" t="str">
        <f>CONCATENATE(INPUT!A273,";",INPUT!B273,";",ROUND(INPUT!C273,0),";",ROUND(INPUT!D273,0),";",ROUND(INPUT!E273,0),";",SUBSTITUTE(INPUT!G273,huidigdecimaal,decimaal),";",SUBSTITUTE(INPUT!H273,huidigdecimaal,decimaal),";",SUBSTITUTE(INPUT!I273,huidigdecimaal,decimaal),";",INPUT!J273,";",INPUT!K273,";",INPUT!L273,";",ROUND(INPUT!M273,0),";",INPUT!N273)</f>
        <v>;;0;0;0;;;;;;;0;</v>
      </c>
    </row>
    <row r="276" spans="2:2" x14ac:dyDescent="0.3">
      <c r="B276" s="10" t="str">
        <f>CONCATENATE(INPUT!A274,";",INPUT!B274,";",ROUND(INPUT!C274,0),";",ROUND(INPUT!D274,0),";",ROUND(INPUT!E274,0),";",SUBSTITUTE(INPUT!G274,huidigdecimaal,decimaal),";",SUBSTITUTE(INPUT!H274,huidigdecimaal,decimaal),";",SUBSTITUTE(INPUT!I274,huidigdecimaal,decimaal),";",INPUT!J274,";",INPUT!K274,";",INPUT!L274,";",ROUND(INPUT!M274,0),";",INPUT!N274)</f>
        <v>;;0;0;0;;;;;;;0;</v>
      </c>
    </row>
    <row r="277" spans="2:2" x14ac:dyDescent="0.3">
      <c r="B277" s="10" t="str">
        <f>CONCATENATE(INPUT!A275,";",INPUT!B275,";",ROUND(INPUT!C275,0),";",ROUND(INPUT!D275,0),";",ROUND(INPUT!E275,0),";",SUBSTITUTE(INPUT!G275,huidigdecimaal,decimaal),";",SUBSTITUTE(INPUT!H275,huidigdecimaal,decimaal),";",SUBSTITUTE(INPUT!I275,huidigdecimaal,decimaal),";",INPUT!J275,";",INPUT!K275,";",INPUT!L275,";",ROUND(INPUT!M275,0),";",INPUT!N275)</f>
        <v>;;0;0;0;;;;;;;0;</v>
      </c>
    </row>
    <row r="278" spans="2:2" x14ac:dyDescent="0.3">
      <c r="B278" s="10" t="str">
        <f>CONCATENATE(INPUT!A276,";",INPUT!B276,";",ROUND(INPUT!C276,0),";",ROUND(INPUT!D276,0),";",ROUND(INPUT!E276,0),";",SUBSTITUTE(INPUT!G276,huidigdecimaal,decimaal),";",SUBSTITUTE(INPUT!H276,huidigdecimaal,decimaal),";",SUBSTITUTE(INPUT!I276,huidigdecimaal,decimaal),";",INPUT!J276,";",INPUT!K276,";",INPUT!L276,";",ROUND(INPUT!M276,0),";",INPUT!N276)</f>
        <v>;;0;0;0;;;;;;;0;</v>
      </c>
    </row>
    <row r="279" spans="2:2" x14ac:dyDescent="0.3">
      <c r="B279" s="10" t="str">
        <f>CONCATENATE(INPUT!A277,";",INPUT!B277,";",ROUND(INPUT!C277,0),";",ROUND(INPUT!D277,0),";",ROUND(INPUT!E277,0),";",SUBSTITUTE(INPUT!G277,huidigdecimaal,decimaal),";",SUBSTITUTE(INPUT!H277,huidigdecimaal,decimaal),";",SUBSTITUTE(INPUT!I277,huidigdecimaal,decimaal),";",INPUT!J277,";",INPUT!K277,";",INPUT!L277,";",ROUND(INPUT!M277,0),";",INPUT!N277)</f>
        <v>;;0;0;0;;;;;;;0;</v>
      </c>
    </row>
    <row r="280" spans="2:2" x14ac:dyDescent="0.3">
      <c r="B280" s="10" t="str">
        <f>CONCATENATE(INPUT!A278,";",INPUT!B278,";",ROUND(INPUT!C278,0),";",ROUND(INPUT!D278,0),";",ROUND(INPUT!E278,0),";",SUBSTITUTE(INPUT!G278,huidigdecimaal,decimaal),";",SUBSTITUTE(INPUT!H278,huidigdecimaal,decimaal),";",SUBSTITUTE(INPUT!I278,huidigdecimaal,decimaal),";",INPUT!J278,";",INPUT!K278,";",INPUT!L278,";",ROUND(INPUT!M278,0),";",INPUT!N278)</f>
        <v>;;0;0;0;;;;;;;0;</v>
      </c>
    </row>
    <row r="281" spans="2:2" x14ac:dyDescent="0.3">
      <c r="B281" s="10" t="str">
        <f>CONCATENATE(INPUT!A279,";",INPUT!B279,";",ROUND(INPUT!C279,0),";",ROUND(INPUT!D279,0),";",ROUND(INPUT!E279,0),";",SUBSTITUTE(INPUT!G279,huidigdecimaal,decimaal),";",SUBSTITUTE(INPUT!H279,huidigdecimaal,decimaal),";",SUBSTITUTE(INPUT!I279,huidigdecimaal,decimaal),";",INPUT!J279,";",INPUT!K279,";",INPUT!L279,";",ROUND(INPUT!M279,0),";",INPUT!N279)</f>
        <v>;;0;0;0;;;;;;;0;</v>
      </c>
    </row>
    <row r="282" spans="2:2" x14ac:dyDescent="0.3">
      <c r="B282" s="10" t="str">
        <f>CONCATENATE(INPUT!A280,";",INPUT!B280,";",ROUND(INPUT!C280,0),";",ROUND(INPUT!D280,0),";",ROUND(INPUT!E280,0),";",SUBSTITUTE(INPUT!G280,huidigdecimaal,decimaal),";",SUBSTITUTE(INPUT!H280,huidigdecimaal,decimaal),";",SUBSTITUTE(INPUT!I280,huidigdecimaal,decimaal),";",INPUT!J280,";",INPUT!K280,";",INPUT!L280,";",ROUND(INPUT!M280,0),";",INPUT!N280)</f>
        <v>;;0;0;0;;;;;;;0;</v>
      </c>
    </row>
    <row r="283" spans="2:2" x14ac:dyDescent="0.3">
      <c r="B283" s="10" t="str">
        <f>CONCATENATE(INPUT!A281,";",INPUT!B281,";",ROUND(INPUT!C281,0),";",ROUND(INPUT!D281,0),";",ROUND(INPUT!E281,0),";",SUBSTITUTE(INPUT!G281,huidigdecimaal,decimaal),";",SUBSTITUTE(INPUT!H281,huidigdecimaal,decimaal),";",SUBSTITUTE(INPUT!I281,huidigdecimaal,decimaal),";",INPUT!J281,";",INPUT!K281,";",INPUT!L281,";",ROUND(INPUT!M281,0),";",INPUT!N281)</f>
        <v>;;0;0;0;;;;;;;0;</v>
      </c>
    </row>
    <row r="284" spans="2:2" x14ac:dyDescent="0.3">
      <c r="B284" s="10" t="str">
        <f>CONCATENATE(INPUT!A282,";",INPUT!B282,";",ROUND(INPUT!C282,0),";",ROUND(INPUT!D282,0),";",ROUND(INPUT!E282,0),";",SUBSTITUTE(INPUT!G282,huidigdecimaal,decimaal),";",SUBSTITUTE(INPUT!H282,huidigdecimaal,decimaal),";",SUBSTITUTE(INPUT!I282,huidigdecimaal,decimaal),";",INPUT!J282,";",INPUT!K282,";",INPUT!L282,";",ROUND(INPUT!M282,0),";",INPUT!N282)</f>
        <v>;;0;0;0;;;;;;;0;</v>
      </c>
    </row>
    <row r="285" spans="2:2" x14ac:dyDescent="0.3">
      <c r="B285" s="10" t="str">
        <f>CONCATENATE(INPUT!A283,";",INPUT!B283,";",ROUND(INPUT!C283,0),";",ROUND(INPUT!D283,0),";",ROUND(INPUT!E283,0),";",SUBSTITUTE(INPUT!G283,huidigdecimaal,decimaal),";",SUBSTITUTE(INPUT!H283,huidigdecimaal,decimaal),";",SUBSTITUTE(INPUT!I283,huidigdecimaal,decimaal),";",INPUT!J283,";",INPUT!K283,";",INPUT!L283,";",ROUND(INPUT!M283,0),";",INPUT!N283)</f>
        <v>;;0;0;0;;;;;;;0;</v>
      </c>
    </row>
    <row r="286" spans="2:2" x14ac:dyDescent="0.3">
      <c r="B286" s="10" t="str">
        <f>CONCATENATE(INPUT!A284,";",INPUT!B284,";",ROUND(INPUT!C284,0),";",ROUND(INPUT!D284,0),";",ROUND(INPUT!E284,0),";",SUBSTITUTE(INPUT!G284,huidigdecimaal,decimaal),";",SUBSTITUTE(INPUT!H284,huidigdecimaal,decimaal),";",SUBSTITUTE(INPUT!I284,huidigdecimaal,decimaal),";",INPUT!J284,";",INPUT!K284,";",INPUT!L284,";",ROUND(INPUT!M284,0),";",INPUT!N284)</f>
        <v>;;0;0;0;;;;;;;0;</v>
      </c>
    </row>
    <row r="287" spans="2:2" x14ac:dyDescent="0.3">
      <c r="B287" s="10" t="str">
        <f>CONCATENATE(INPUT!A285,";",INPUT!B285,";",ROUND(INPUT!C285,0),";",ROUND(INPUT!D285,0),";",ROUND(INPUT!E285,0),";",SUBSTITUTE(INPUT!G285,huidigdecimaal,decimaal),";",SUBSTITUTE(INPUT!H285,huidigdecimaal,decimaal),";",SUBSTITUTE(INPUT!I285,huidigdecimaal,decimaal),";",INPUT!J285,";",INPUT!K285,";",INPUT!L285,";",ROUND(INPUT!M285,0),";",INPUT!N285)</f>
        <v>;;0;0;0;;;;;;;0;</v>
      </c>
    </row>
    <row r="288" spans="2:2" x14ac:dyDescent="0.3">
      <c r="B288" s="10" t="str">
        <f>CONCATENATE(INPUT!A286,";",INPUT!B286,";",ROUND(INPUT!C286,0),";",ROUND(INPUT!D286,0),";",ROUND(INPUT!E286,0),";",SUBSTITUTE(INPUT!G286,huidigdecimaal,decimaal),";",SUBSTITUTE(INPUT!H286,huidigdecimaal,decimaal),";",SUBSTITUTE(INPUT!I286,huidigdecimaal,decimaal),";",INPUT!J286,";",INPUT!K286,";",INPUT!L286,";",ROUND(INPUT!M286,0),";",INPUT!N286)</f>
        <v>;;0;0;0;;;;;;;0;</v>
      </c>
    </row>
    <row r="289" spans="2:2" x14ac:dyDescent="0.3">
      <c r="B289" s="10" t="str">
        <f>CONCATENATE(INPUT!A287,";",INPUT!B287,";",ROUND(INPUT!C287,0),";",ROUND(INPUT!D287,0),";",ROUND(INPUT!E287,0),";",SUBSTITUTE(INPUT!G287,huidigdecimaal,decimaal),";",SUBSTITUTE(INPUT!H287,huidigdecimaal,decimaal),";",SUBSTITUTE(INPUT!I287,huidigdecimaal,decimaal),";",INPUT!J287,";",INPUT!K287,";",INPUT!L287,";",ROUND(INPUT!M287,0),";",INPUT!N287)</f>
        <v>;;0;0;0;;;;;;;0;</v>
      </c>
    </row>
    <row r="290" spans="2:2" x14ac:dyDescent="0.3">
      <c r="B290" s="10" t="str">
        <f>CONCATENATE(INPUT!A288,";",INPUT!B288,";",ROUND(INPUT!C288,0),";",ROUND(INPUT!D288,0),";",ROUND(INPUT!E288,0),";",SUBSTITUTE(INPUT!G288,huidigdecimaal,decimaal),";",SUBSTITUTE(INPUT!H288,huidigdecimaal,decimaal),";",SUBSTITUTE(INPUT!I288,huidigdecimaal,decimaal),";",INPUT!J288,";",INPUT!K288,";",INPUT!L288,";",ROUND(INPUT!M288,0),";",INPUT!N288)</f>
        <v>;;0;0;0;;;;;;;0;</v>
      </c>
    </row>
    <row r="291" spans="2:2" x14ac:dyDescent="0.3">
      <c r="B291" s="10" t="str">
        <f>CONCATENATE(INPUT!A289,";",INPUT!B289,";",ROUND(INPUT!C289,0),";",ROUND(INPUT!D289,0),";",ROUND(INPUT!E289,0),";",SUBSTITUTE(INPUT!G289,huidigdecimaal,decimaal),";",SUBSTITUTE(INPUT!H289,huidigdecimaal,decimaal),";",SUBSTITUTE(INPUT!I289,huidigdecimaal,decimaal),";",INPUT!J289,";",INPUT!K289,";",INPUT!L289,";",ROUND(INPUT!M289,0),";",INPUT!N289)</f>
        <v>;;0;0;0;;;;;;;0;</v>
      </c>
    </row>
    <row r="292" spans="2:2" x14ac:dyDescent="0.3">
      <c r="B292" s="10" t="str">
        <f>CONCATENATE(INPUT!A290,";",INPUT!B290,";",ROUND(INPUT!C290,0),";",ROUND(INPUT!D290,0),";",ROUND(INPUT!E290,0),";",SUBSTITUTE(INPUT!G290,huidigdecimaal,decimaal),";",SUBSTITUTE(INPUT!H290,huidigdecimaal,decimaal),";",SUBSTITUTE(INPUT!I290,huidigdecimaal,decimaal),";",INPUT!J290,";",INPUT!K290,";",INPUT!L290,";",ROUND(INPUT!M290,0),";",INPUT!N290)</f>
        <v>;;0;0;0;;;;;;;0;</v>
      </c>
    </row>
    <row r="293" spans="2:2" x14ac:dyDescent="0.3">
      <c r="B293" s="10" t="str">
        <f>CONCATENATE(INPUT!A291,";",INPUT!B291,";",ROUND(INPUT!C291,0),";",ROUND(INPUT!D291,0),";",ROUND(INPUT!E291,0),";",SUBSTITUTE(INPUT!G291,huidigdecimaal,decimaal),";",SUBSTITUTE(INPUT!H291,huidigdecimaal,decimaal),";",SUBSTITUTE(INPUT!I291,huidigdecimaal,decimaal),";",INPUT!J291,";",INPUT!K291,";",INPUT!L291,";",ROUND(INPUT!M291,0),";",INPUT!N291)</f>
        <v>;;0;0;0;;;;;;;0;</v>
      </c>
    </row>
    <row r="294" spans="2:2" x14ac:dyDescent="0.3">
      <c r="B294" s="10" t="str">
        <f>CONCATENATE(INPUT!A292,";",INPUT!B292,";",ROUND(INPUT!C292,0),";",ROUND(INPUT!D292,0),";",ROUND(INPUT!E292,0),";",SUBSTITUTE(INPUT!G292,huidigdecimaal,decimaal),";",SUBSTITUTE(INPUT!H292,huidigdecimaal,decimaal),";",SUBSTITUTE(INPUT!I292,huidigdecimaal,decimaal),";",INPUT!J292,";",INPUT!K292,";",INPUT!L292,";",ROUND(INPUT!M292,0),";",INPUT!N292)</f>
        <v>;;0;0;0;;;;;;;0;</v>
      </c>
    </row>
    <row r="295" spans="2:2" x14ac:dyDescent="0.3">
      <c r="B295" s="10" t="str">
        <f>CONCATENATE(INPUT!A293,";",INPUT!B293,";",ROUND(INPUT!C293,0),";",ROUND(INPUT!D293,0),";",ROUND(INPUT!E293,0),";",SUBSTITUTE(INPUT!G293,huidigdecimaal,decimaal),";",SUBSTITUTE(INPUT!H293,huidigdecimaal,decimaal),";",SUBSTITUTE(INPUT!I293,huidigdecimaal,decimaal),";",INPUT!J293,";",INPUT!K293,";",INPUT!L293,";",ROUND(INPUT!M293,0),";",INPUT!N293)</f>
        <v>;;0;0;0;;;;;;;0;</v>
      </c>
    </row>
    <row r="296" spans="2:2" x14ac:dyDescent="0.3">
      <c r="B296" s="10" t="str">
        <f>CONCATENATE(INPUT!A294,";",INPUT!B294,";",ROUND(INPUT!C294,0),";",ROUND(INPUT!D294,0),";",ROUND(INPUT!E294,0),";",SUBSTITUTE(INPUT!G294,huidigdecimaal,decimaal),";",SUBSTITUTE(INPUT!H294,huidigdecimaal,decimaal),";",SUBSTITUTE(INPUT!I294,huidigdecimaal,decimaal),";",INPUT!J294,";",INPUT!K294,";",INPUT!L294,";",ROUND(INPUT!M294,0),";",INPUT!N294)</f>
        <v>;;0;0;0;;;;;;;0;</v>
      </c>
    </row>
    <row r="297" spans="2:2" x14ac:dyDescent="0.3">
      <c r="B297" s="10" t="str">
        <f>CONCATENATE(INPUT!A295,";",INPUT!B295,";",ROUND(INPUT!C295,0),";",ROUND(INPUT!D295,0),";",ROUND(INPUT!E295,0),";",SUBSTITUTE(INPUT!G295,huidigdecimaal,decimaal),";",SUBSTITUTE(INPUT!H295,huidigdecimaal,decimaal),";",SUBSTITUTE(INPUT!I295,huidigdecimaal,decimaal),";",INPUT!J295,";",INPUT!K295,";",INPUT!L295,";",ROUND(INPUT!M295,0),";",INPUT!N295)</f>
        <v>;;0;0;0;;;;;;;0;</v>
      </c>
    </row>
    <row r="298" spans="2:2" x14ac:dyDescent="0.3">
      <c r="B298" s="10" t="str">
        <f>CONCATENATE(INPUT!A296,";",INPUT!B296,";",ROUND(INPUT!C296,0),";",ROUND(INPUT!D296,0),";",ROUND(INPUT!E296,0),";",SUBSTITUTE(INPUT!G296,huidigdecimaal,decimaal),";",SUBSTITUTE(INPUT!H296,huidigdecimaal,decimaal),";",SUBSTITUTE(INPUT!I296,huidigdecimaal,decimaal),";",INPUT!J296,";",INPUT!K296,";",INPUT!L296,";",ROUND(INPUT!M296,0),";",INPUT!N296)</f>
        <v>;;0;0;0;;;;;;;0;</v>
      </c>
    </row>
    <row r="299" spans="2:2" x14ac:dyDescent="0.3">
      <c r="B299" s="10" t="str">
        <f>CONCATENATE(INPUT!A297,";",INPUT!B297,";",ROUND(INPUT!C297,0),";",ROUND(INPUT!D297,0),";",ROUND(INPUT!E297,0),";",SUBSTITUTE(INPUT!G297,huidigdecimaal,decimaal),";",SUBSTITUTE(INPUT!H297,huidigdecimaal,decimaal),";",SUBSTITUTE(INPUT!I297,huidigdecimaal,decimaal),";",INPUT!J297,";",INPUT!K297,";",INPUT!L297,";",ROUND(INPUT!M297,0),";",INPUT!N297)</f>
        <v>;;0;0;0;;;;;;;0;</v>
      </c>
    </row>
    <row r="300" spans="2:2" x14ac:dyDescent="0.3">
      <c r="B300" s="10" t="str">
        <f>CONCATENATE(INPUT!A298,";",INPUT!B298,";",ROUND(INPUT!C298,0),";",ROUND(INPUT!D298,0),";",ROUND(INPUT!E298,0),";",SUBSTITUTE(INPUT!G298,huidigdecimaal,decimaal),";",SUBSTITUTE(INPUT!H298,huidigdecimaal,decimaal),";",SUBSTITUTE(INPUT!I298,huidigdecimaal,decimaal),";",INPUT!J298,";",INPUT!K298,";",INPUT!L298,";",ROUND(INPUT!M298,0),";",INPUT!N298)</f>
        <v>;;0;0;0;;;;;;;0;</v>
      </c>
    </row>
    <row r="301" spans="2:2" x14ac:dyDescent="0.3">
      <c r="B301" s="10" t="str">
        <f>CONCATENATE(INPUT!A299,";",INPUT!B299,";",ROUND(INPUT!C299,0),";",ROUND(INPUT!D299,0),";",ROUND(INPUT!E299,0),";",SUBSTITUTE(INPUT!G299,huidigdecimaal,decimaal),";",SUBSTITUTE(INPUT!H299,huidigdecimaal,decimaal),";",SUBSTITUTE(INPUT!I299,huidigdecimaal,decimaal),";",INPUT!J299,";",INPUT!K299,";",INPUT!L299,";",ROUND(INPUT!M299,0),";",INPUT!N299)</f>
        <v>;;0;0;0;;;;;;;0;</v>
      </c>
    </row>
    <row r="302" spans="2:2" x14ac:dyDescent="0.3">
      <c r="B302" s="10" t="str">
        <f>CONCATENATE(INPUT!A300,";",INPUT!B300,";",ROUND(INPUT!C300,0),";",ROUND(INPUT!D300,0),";",ROUND(INPUT!E300,0),";",SUBSTITUTE(INPUT!G300,huidigdecimaal,decimaal),";",SUBSTITUTE(INPUT!H300,huidigdecimaal,decimaal),";",SUBSTITUTE(INPUT!I300,huidigdecimaal,decimaal),";",INPUT!J300,";",INPUT!K300,";",INPUT!L300,";",ROUND(INPUT!M300,0),";",INPUT!N300)</f>
        <v>;;0;0;0;;;;;;;0;</v>
      </c>
    </row>
    <row r="303" spans="2:2" x14ac:dyDescent="0.3">
      <c r="B303" s="10" t="str">
        <f>CONCATENATE(INPUT!A301,";",INPUT!B301,";",ROUND(INPUT!C301,0),";",ROUND(INPUT!D301,0),";",ROUND(INPUT!E301,0),";",SUBSTITUTE(INPUT!G301,huidigdecimaal,decimaal),";",SUBSTITUTE(INPUT!H301,huidigdecimaal,decimaal),";",SUBSTITUTE(INPUT!I301,huidigdecimaal,decimaal),";",INPUT!J301,";",INPUT!K301,";",INPUT!L301,";",ROUND(INPUT!M301,0),";",INPUT!N301)</f>
        <v>;;0;0;0;;;;;;;0;</v>
      </c>
    </row>
    <row r="304" spans="2:2" x14ac:dyDescent="0.3">
      <c r="B304" s="10" t="str">
        <f>CONCATENATE(INPUT!A302,";",INPUT!B302,";",ROUND(INPUT!C302,0),";",ROUND(INPUT!D302,0),";",ROUND(INPUT!E302,0),";",SUBSTITUTE(INPUT!G302,huidigdecimaal,decimaal),";",SUBSTITUTE(INPUT!H302,huidigdecimaal,decimaal),";",SUBSTITUTE(INPUT!I302,huidigdecimaal,decimaal),";",INPUT!J302,";",INPUT!K302,";",INPUT!L302,";",ROUND(INPUT!M302,0),";",INPUT!N302)</f>
        <v>;;0;0;0;;;;;;;0;</v>
      </c>
    </row>
    <row r="305" spans="2:2" x14ac:dyDescent="0.3">
      <c r="B305" s="10" t="str">
        <f>CONCATENATE(INPUT!A303,";",INPUT!B303,";",ROUND(INPUT!C303,0),";",ROUND(INPUT!D303,0),";",ROUND(INPUT!E303,0),";",SUBSTITUTE(INPUT!G303,huidigdecimaal,decimaal),";",SUBSTITUTE(INPUT!H303,huidigdecimaal,decimaal),";",SUBSTITUTE(INPUT!I303,huidigdecimaal,decimaal),";",INPUT!J303,";",INPUT!K303,";",INPUT!L303,";",ROUND(INPUT!M303,0),";",INPUT!N303)</f>
        <v>;;0;0;0;;;;;;;0;</v>
      </c>
    </row>
    <row r="306" spans="2:2" x14ac:dyDescent="0.3">
      <c r="B306" s="10" t="str">
        <f>CONCATENATE(INPUT!A304,";",INPUT!B304,";",ROUND(INPUT!C304,0),";",ROUND(INPUT!D304,0),";",ROUND(INPUT!E304,0),";",SUBSTITUTE(INPUT!G304,huidigdecimaal,decimaal),";",SUBSTITUTE(INPUT!H304,huidigdecimaal,decimaal),";",SUBSTITUTE(INPUT!I304,huidigdecimaal,decimaal),";",INPUT!J304,";",INPUT!K304,";",INPUT!L304,";",ROUND(INPUT!M304,0),";",INPUT!N304)</f>
        <v>;;0;0;0;;;;;;;0;</v>
      </c>
    </row>
    <row r="307" spans="2:2" x14ac:dyDescent="0.3">
      <c r="B307" s="10" t="str">
        <f>CONCATENATE(INPUT!A305,";",INPUT!B305,";",ROUND(INPUT!C305,0),";",ROUND(INPUT!D305,0),";",ROUND(INPUT!E305,0),";",SUBSTITUTE(INPUT!G305,huidigdecimaal,decimaal),";",SUBSTITUTE(INPUT!H305,huidigdecimaal,decimaal),";",SUBSTITUTE(INPUT!I305,huidigdecimaal,decimaal),";",INPUT!J305,";",INPUT!K305,";",INPUT!L305,";",ROUND(INPUT!M305,0),";",INPUT!N305)</f>
        <v>;;0;0;0;;;;;;;0;</v>
      </c>
    </row>
    <row r="308" spans="2:2" x14ac:dyDescent="0.3">
      <c r="B308" s="10" t="str">
        <f>CONCATENATE(INPUT!A306,";",INPUT!B306,";",ROUND(INPUT!C306,0),";",ROUND(INPUT!D306,0),";",ROUND(INPUT!E306,0),";",SUBSTITUTE(INPUT!G306,huidigdecimaal,decimaal),";",SUBSTITUTE(INPUT!H306,huidigdecimaal,decimaal),";",SUBSTITUTE(INPUT!I306,huidigdecimaal,decimaal),";",INPUT!J306,";",INPUT!K306,";",INPUT!L306,";",ROUND(INPUT!M306,0),";",INPUT!N306)</f>
        <v>;;0;0;0;;;;;;;0;</v>
      </c>
    </row>
    <row r="309" spans="2:2" x14ac:dyDescent="0.3">
      <c r="B309" s="10" t="str">
        <f>CONCATENATE(INPUT!A307,";",INPUT!B307,";",ROUND(INPUT!C307,0),";",ROUND(INPUT!D307,0),";",ROUND(INPUT!E307,0),";",SUBSTITUTE(INPUT!G307,huidigdecimaal,decimaal),";",SUBSTITUTE(INPUT!H307,huidigdecimaal,decimaal),";",SUBSTITUTE(INPUT!I307,huidigdecimaal,decimaal),";",INPUT!J307,";",INPUT!K307,";",INPUT!L307,";",ROUND(INPUT!M307,0),";",INPUT!N307)</f>
        <v>;;0;0;0;;;;;;;0;</v>
      </c>
    </row>
    <row r="310" spans="2:2" x14ac:dyDescent="0.3">
      <c r="B310" s="10" t="str">
        <f>CONCATENATE(INPUT!A308,";",INPUT!B308,";",ROUND(INPUT!C308,0),";",ROUND(INPUT!D308,0),";",ROUND(INPUT!E308,0),";",SUBSTITUTE(INPUT!G308,huidigdecimaal,decimaal),";",SUBSTITUTE(INPUT!H308,huidigdecimaal,decimaal),";",SUBSTITUTE(INPUT!I308,huidigdecimaal,decimaal),";",INPUT!J308,";",INPUT!K308,";",INPUT!L308,";",ROUND(INPUT!M308,0),";",INPUT!N308)</f>
        <v>;;0;0;0;;;;;;;0;</v>
      </c>
    </row>
    <row r="311" spans="2:2" x14ac:dyDescent="0.3">
      <c r="B311" s="10" t="str">
        <f>CONCATENATE(INPUT!A309,";",INPUT!B309,";",ROUND(INPUT!C309,0),";",ROUND(INPUT!D309,0),";",ROUND(INPUT!E309,0),";",SUBSTITUTE(INPUT!G309,huidigdecimaal,decimaal),";",SUBSTITUTE(INPUT!H309,huidigdecimaal,decimaal),";",SUBSTITUTE(INPUT!I309,huidigdecimaal,decimaal),";",INPUT!J309,";",INPUT!K309,";",INPUT!L309,";",ROUND(INPUT!M309,0),";",INPUT!N309)</f>
        <v>;;0;0;0;;;;;;;0;</v>
      </c>
    </row>
    <row r="312" spans="2:2" x14ac:dyDescent="0.3">
      <c r="B312" s="10" t="str">
        <f>CONCATENATE(INPUT!A310,";",INPUT!B310,";",ROUND(INPUT!C310,0),";",ROUND(INPUT!D310,0),";",ROUND(INPUT!E310,0),";",SUBSTITUTE(INPUT!G310,huidigdecimaal,decimaal),";",SUBSTITUTE(INPUT!H310,huidigdecimaal,decimaal),";",SUBSTITUTE(INPUT!I310,huidigdecimaal,decimaal),";",INPUT!J310,";",INPUT!K310,";",INPUT!L310,";",ROUND(INPUT!M310,0),";",INPUT!N310)</f>
        <v>;;0;0;0;;;;;;;0;</v>
      </c>
    </row>
    <row r="313" spans="2:2" x14ac:dyDescent="0.3">
      <c r="B313" s="10" t="str">
        <f>CONCATENATE(INPUT!A311,";",INPUT!B311,";",ROUND(INPUT!C311,0),";",ROUND(INPUT!D311,0),";",ROUND(INPUT!E311,0),";",SUBSTITUTE(INPUT!G311,huidigdecimaal,decimaal),";",SUBSTITUTE(INPUT!H311,huidigdecimaal,decimaal),";",SUBSTITUTE(INPUT!I311,huidigdecimaal,decimaal),";",INPUT!J311,";",INPUT!K311,";",INPUT!L311,";",ROUND(INPUT!M311,0),";",INPUT!N311)</f>
        <v>;;0;0;0;;;;;;;0;</v>
      </c>
    </row>
    <row r="314" spans="2:2" x14ac:dyDescent="0.3">
      <c r="B314" s="10" t="str">
        <f>CONCATENATE(INPUT!A312,";",INPUT!B312,";",ROUND(INPUT!C312,0),";",ROUND(INPUT!D312,0),";",ROUND(INPUT!E312,0),";",SUBSTITUTE(INPUT!G312,huidigdecimaal,decimaal),";",SUBSTITUTE(INPUT!H312,huidigdecimaal,decimaal),";",SUBSTITUTE(INPUT!I312,huidigdecimaal,decimaal),";",INPUT!J312,";",INPUT!K312,";",INPUT!L312,";",ROUND(INPUT!M312,0),";",INPUT!N312)</f>
        <v>;;0;0;0;;;;;;;0;</v>
      </c>
    </row>
    <row r="315" spans="2:2" x14ac:dyDescent="0.3">
      <c r="B315" s="10" t="str">
        <f>CONCATENATE(INPUT!A313,";",INPUT!B313,";",ROUND(INPUT!C313,0),";",ROUND(INPUT!D313,0),";",ROUND(INPUT!E313,0),";",SUBSTITUTE(INPUT!G313,huidigdecimaal,decimaal),";",SUBSTITUTE(INPUT!H313,huidigdecimaal,decimaal),";",SUBSTITUTE(INPUT!I313,huidigdecimaal,decimaal),";",INPUT!J313,";",INPUT!K313,";",INPUT!L313,";",ROUND(INPUT!M313,0),";",INPUT!N313)</f>
        <v>;;0;0;0;;;;;;;0;</v>
      </c>
    </row>
    <row r="316" spans="2:2" x14ac:dyDescent="0.3">
      <c r="B316" s="10" t="str">
        <f>CONCATENATE(INPUT!A314,";",INPUT!B314,";",ROUND(INPUT!C314,0),";",ROUND(INPUT!D314,0),";",ROUND(INPUT!E314,0),";",SUBSTITUTE(INPUT!G314,huidigdecimaal,decimaal),";",SUBSTITUTE(INPUT!H314,huidigdecimaal,decimaal),";",SUBSTITUTE(INPUT!I314,huidigdecimaal,decimaal),";",INPUT!J314,";",INPUT!K314,";",INPUT!L314,";",ROUND(INPUT!M314,0),";",INPUT!N314)</f>
        <v>;;0;0;0;;;;;;;0;</v>
      </c>
    </row>
    <row r="317" spans="2:2" x14ac:dyDescent="0.3">
      <c r="B317" s="10" t="str">
        <f>CONCATENATE(INPUT!A315,";",INPUT!B315,";",ROUND(INPUT!C315,0),";",ROUND(INPUT!D315,0),";",ROUND(INPUT!E315,0),";",SUBSTITUTE(INPUT!G315,huidigdecimaal,decimaal),";",SUBSTITUTE(INPUT!H315,huidigdecimaal,decimaal),";",SUBSTITUTE(INPUT!I315,huidigdecimaal,decimaal),";",INPUT!J315,";",INPUT!K315,";",INPUT!L315,";",ROUND(INPUT!M315,0),";",INPUT!N315)</f>
        <v>;;0;0;0;;;;;;;0;</v>
      </c>
    </row>
    <row r="318" spans="2:2" x14ac:dyDescent="0.3">
      <c r="B318" s="10" t="str">
        <f>CONCATENATE(INPUT!A316,";",INPUT!B316,";",ROUND(INPUT!C316,0),";",ROUND(INPUT!D316,0),";",ROUND(INPUT!E316,0),";",SUBSTITUTE(INPUT!G316,huidigdecimaal,decimaal),";",SUBSTITUTE(INPUT!H316,huidigdecimaal,decimaal),";",SUBSTITUTE(INPUT!I316,huidigdecimaal,decimaal),";",INPUT!J316,";",INPUT!K316,";",INPUT!L316,";",ROUND(INPUT!M316,0),";",INPUT!N316)</f>
        <v>;;0;0;0;;;;;;;0;</v>
      </c>
    </row>
    <row r="319" spans="2:2" x14ac:dyDescent="0.3">
      <c r="B319" s="10" t="str">
        <f>CONCATENATE(INPUT!A317,";",INPUT!B317,";",ROUND(INPUT!C317,0),";",ROUND(INPUT!D317,0),";",ROUND(INPUT!E317,0),";",SUBSTITUTE(INPUT!G317,huidigdecimaal,decimaal),";",SUBSTITUTE(INPUT!H317,huidigdecimaal,decimaal),";",SUBSTITUTE(INPUT!I317,huidigdecimaal,decimaal),";",INPUT!J317,";",INPUT!K317,";",INPUT!L317,";",ROUND(INPUT!M317,0),";",INPUT!N317)</f>
        <v>;;0;0;0;;;;;;;0;</v>
      </c>
    </row>
    <row r="320" spans="2:2" x14ac:dyDescent="0.3">
      <c r="B320" s="10" t="str">
        <f>CONCATENATE(INPUT!A318,";",INPUT!B318,";",ROUND(INPUT!C318,0),";",ROUND(INPUT!D318,0),";",ROUND(INPUT!E318,0),";",SUBSTITUTE(INPUT!G318,huidigdecimaal,decimaal),";",SUBSTITUTE(INPUT!H318,huidigdecimaal,decimaal),";",SUBSTITUTE(INPUT!I318,huidigdecimaal,decimaal),";",INPUT!J318,";",INPUT!K318,";",INPUT!L318,";",ROUND(INPUT!M318,0),";",INPUT!N318)</f>
        <v>;;0;0;0;;;;;;;0;</v>
      </c>
    </row>
    <row r="321" spans="2:2" x14ac:dyDescent="0.3">
      <c r="B321" s="10" t="str">
        <f>CONCATENATE(INPUT!A319,";",INPUT!B319,";",ROUND(INPUT!C319,0),";",ROUND(INPUT!D319,0),";",ROUND(INPUT!E319,0),";",SUBSTITUTE(INPUT!G319,huidigdecimaal,decimaal),";",SUBSTITUTE(INPUT!H319,huidigdecimaal,decimaal),";",SUBSTITUTE(INPUT!I319,huidigdecimaal,decimaal),";",INPUT!J319,";",INPUT!K319,";",INPUT!L319,";",ROUND(INPUT!M319,0),";",INPUT!N319)</f>
        <v>;;0;0;0;;;;;;;0;</v>
      </c>
    </row>
    <row r="322" spans="2:2" x14ac:dyDescent="0.3">
      <c r="B322" s="10" t="str">
        <f>CONCATENATE(INPUT!A320,";",INPUT!B320,";",ROUND(INPUT!C320,0),";",ROUND(INPUT!D320,0),";",ROUND(INPUT!E320,0),";",SUBSTITUTE(INPUT!G320,huidigdecimaal,decimaal),";",SUBSTITUTE(INPUT!H320,huidigdecimaal,decimaal),";",SUBSTITUTE(INPUT!I320,huidigdecimaal,decimaal),";",INPUT!J320,";",INPUT!K320,";",INPUT!L320,";",ROUND(INPUT!M320,0),";",INPUT!N320)</f>
        <v>;;0;0;0;;;;;;;0;</v>
      </c>
    </row>
    <row r="323" spans="2:2" x14ac:dyDescent="0.3">
      <c r="B323" s="10" t="str">
        <f>CONCATENATE(INPUT!A321,";",INPUT!B321,";",ROUND(INPUT!C321,0),";",ROUND(INPUT!D321,0),";",ROUND(INPUT!E321,0),";",SUBSTITUTE(INPUT!G321,huidigdecimaal,decimaal),";",SUBSTITUTE(INPUT!H321,huidigdecimaal,decimaal),";",SUBSTITUTE(INPUT!I321,huidigdecimaal,decimaal),";",INPUT!J321,";",INPUT!K321,";",INPUT!L321,";",ROUND(INPUT!M321,0),";",INPUT!N321)</f>
        <v>;;0;0;0;;;;;;;0;</v>
      </c>
    </row>
    <row r="324" spans="2:2" x14ac:dyDescent="0.3">
      <c r="B324" s="10" t="str">
        <f>CONCATENATE(INPUT!A322,";",INPUT!B322,";",ROUND(INPUT!C322,0),";",ROUND(INPUT!D322,0),";",ROUND(INPUT!E322,0),";",SUBSTITUTE(INPUT!G322,huidigdecimaal,decimaal),";",SUBSTITUTE(INPUT!H322,huidigdecimaal,decimaal),";",SUBSTITUTE(INPUT!I322,huidigdecimaal,decimaal),";",INPUT!J322,";",INPUT!K322,";",INPUT!L322,";",ROUND(INPUT!M322,0),";",INPUT!N322)</f>
        <v>;;0;0;0;;;;;;;0;</v>
      </c>
    </row>
    <row r="325" spans="2:2" x14ac:dyDescent="0.3">
      <c r="B325" s="10" t="str">
        <f>CONCATENATE(INPUT!A323,";",INPUT!B323,";",ROUND(INPUT!C323,0),";",ROUND(INPUT!D323,0),";",ROUND(INPUT!E323,0),";",SUBSTITUTE(INPUT!G323,huidigdecimaal,decimaal),";",SUBSTITUTE(INPUT!H323,huidigdecimaal,decimaal),";",SUBSTITUTE(INPUT!I323,huidigdecimaal,decimaal),";",INPUT!J323,";",INPUT!K323,";",INPUT!L323,";",ROUND(INPUT!M323,0),";",INPUT!N323)</f>
        <v>;;0;0;0;;;;;;;0;</v>
      </c>
    </row>
    <row r="326" spans="2:2" x14ac:dyDescent="0.3">
      <c r="B326" s="10" t="str">
        <f>CONCATENATE(INPUT!A324,";",INPUT!B324,";",ROUND(INPUT!C324,0),";",ROUND(INPUT!D324,0),";",ROUND(INPUT!E324,0),";",SUBSTITUTE(INPUT!G324,huidigdecimaal,decimaal),";",SUBSTITUTE(INPUT!H324,huidigdecimaal,decimaal),";",SUBSTITUTE(INPUT!I324,huidigdecimaal,decimaal),";",INPUT!J324,";",INPUT!K324,";",INPUT!L324,";",ROUND(INPUT!M324,0),";",INPUT!N324)</f>
        <v>;;0;0;0;;;;;;;0;</v>
      </c>
    </row>
    <row r="327" spans="2:2" x14ac:dyDescent="0.3">
      <c r="B327" s="10" t="str">
        <f>CONCATENATE(INPUT!A325,";",INPUT!B325,";",ROUND(INPUT!C325,0),";",ROUND(INPUT!D325,0),";",ROUND(INPUT!E325,0),";",SUBSTITUTE(INPUT!G325,huidigdecimaal,decimaal),";",SUBSTITUTE(INPUT!H325,huidigdecimaal,decimaal),";",SUBSTITUTE(INPUT!I325,huidigdecimaal,decimaal),";",INPUT!J325,";",INPUT!K325,";",INPUT!L325,";",ROUND(INPUT!M325,0),";",INPUT!N325)</f>
        <v>;;0;0;0;;;;;;;0;</v>
      </c>
    </row>
    <row r="328" spans="2:2" x14ac:dyDescent="0.3">
      <c r="B328" s="10" t="str">
        <f>CONCATENATE(INPUT!A326,";",INPUT!B326,";",ROUND(INPUT!C326,0),";",ROUND(INPUT!D326,0),";",ROUND(INPUT!E326,0),";",SUBSTITUTE(INPUT!G326,huidigdecimaal,decimaal),";",SUBSTITUTE(INPUT!H326,huidigdecimaal,decimaal),";",SUBSTITUTE(INPUT!I326,huidigdecimaal,decimaal),";",INPUT!J326,";",INPUT!K326,";",INPUT!L326,";",ROUND(INPUT!M326,0),";",INPUT!N326)</f>
        <v>;;0;0;0;;;;;;;0;</v>
      </c>
    </row>
    <row r="329" spans="2:2" x14ac:dyDescent="0.3">
      <c r="B329" s="10" t="str">
        <f>CONCATENATE(INPUT!A327,";",INPUT!B327,";",ROUND(INPUT!C327,0),";",ROUND(INPUT!D327,0),";",ROUND(INPUT!E327,0),";",SUBSTITUTE(INPUT!G327,huidigdecimaal,decimaal),";",SUBSTITUTE(INPUT!H327,huidigdecimaal,decimaal),";",SUBSTITUTE(INPUT!I327,huidigdecimaal,decimaal),";",INPUT!J327,";",INPUT!K327,";",INPUT!L327,";",ROUND(INPUT!M327,0),";",INPUT!N327)</f>
        <v>;;0;0;0;;;;;;;0;</v>
      </c>
    </row>
    <row r="330" spans="2:2" x14ac:dyDescent="0.3">
      <c r="B330" s="10" t="str">
        <f>CONCATENATE(INPUT!A328,";",INPUT!B328,";",ROUND(INPUT!C328,0),";",ROUND(INPUT!D328,0),";",ROUND(INPUT!E328,0),";",SUBSTITUTE(INPUT!G328,huidigdecimaal,decimaal),";",SUBSTITUTE(INPUT!H328,huidigdecimaal,decimaal),";",SUBSTITUTE(INPUT!I328,huidigdecimaal,decimaal),";",INPUT!J328,";",INPUT!K328,";",INPUT!L328,";",ROUND(INPUT!M328,0),";",INPUT!N328)</f>
        <v>;;0;0;0;;;;;;;0;</v>
      </c>
    </row>
    <row r="331" spans="2:2" x14ac:dyDescent="0.3">
      <c r="B331" s="10" t="str">
        <f>CONCATENATE(INPUT!A329,";",INPUT!B329,";",ROUND(INPUT!C329,0),";",ROUND(INPUT!D329,0),";",ROUND(INPUT!E329,0),";",SUBSTITUTE(INPUT!G329,huidigdecimaal,decimaal),";",SUBSTITUTE(INPUT!H329,huidigdecimaal,decimaal),";",SUBSTITUTE(INPUT!I329,huidigdecimaal,decimaal),";",INPUT!J329,";",INPUT!K329,";",INPUT!L329,";",ROUND(INPUT!M329,0),";",INPUT!N329)</f>
        <v>;;0;0;0;;;;;;;0;</v>
      </c>
    </row>
    <row r="332" spans="2:2" x14ac:dyDescent="0.3">
      <c r="B332" s="10" t="str">
        <f>CONCATENATE(INPUT!A330,";",INPUT!B330,";",ROUND(INPUT!C330,0),";",ROUND(INPUT!D330,0),";",ROUND(INPUT!E330,0),";",SUBSTITUTE(INPUT!G330,huidigdecimaal,decimaal),";",SUBSTITUTE(INPUT!H330,huidigdecimaal,decimaal),";",SUBSTITUTE(INPUT!I330,huidigdecimaal,decimaal),";",INPUT!J330,";",INPUT!K330,";",INPUT!L330,";",ROUND(INPUT!M330,0),";",INPUT!N330)</f>
        <v>;;0;0;0;;;;;;;0;</v>
      </c>
    </row>
    <row r="333" spans="2:2" x14ac:dyDescent="0.3">
      <c r="B333" s="10" t="str">
        <f>CONCATENATE(INPUT!A331,";",INPUT!B331,";",ROUND(INPUT!C331,0),";",ROUND(INPUT!D331,0),";",ROUND(INPUT!E331,0),";",SUBSTITUTE(INPUT!G331,huidigdecimaal,decimaal),";",SUBSTITUTE(INPUT!H331,huidigdecimaal,decimaal),";",SUBSTITUTE(INPUT!I331,huidigdecimaal,decimaal),";",INPUT!J331,";",INPUT!K331,";",INPUT!L331,";",ROUND(INPUT!M331,0),";",INPUT!N331)</f>
        <v>;;0;0;0;;;;;;;0;</v>
      </c>
    </row>
    <row r="334" spans="2:2" x14ac:dyDescent="0.3">
      <c r="B334" s="10" t="str">
        <f>CONCATENATE(INPUT!A332,";",INPUT!B332,";",ROUND(INPUT!C332,0),";",ROUND(INPUT!D332,0),";",ROUND(INPUT!E332,0),";",SUBSTITUTE(INPUT!G332,huidigdecimaal,decimaal),";",SUBSTITUTE(INPUT!H332,huidigdecimaal,decimaal),";",SUBSTITUTE(INPUT!I332,huidigdecimaal,decimaal),";",INPUT!J332,";",INPUT!K332,";",INPUT!L332,";",ROUND(INPUT!M332,0),";",INPUT!N332)</f>
        <v>;;0;0;0;;;;;;;0;</v>
      </c>
    </row>
    <row r="335" spans="2:2" x14ac:dyDescent="0.3">
      <c r="B335" s="10" t="str">
        <f>CONCATENATE(INPUT!A333,";",INPUT!B333,";",ROUND(INPUT!C333,0),";",ROUND(INPUT!D333,0),";",ROUND(INPUT!E333,0),";",SUBSTITUTE(INPUT!G333,huidigdecimaal,decimaal),";",SUBSTITUTE(INPUT!H333,huidigdecimaal,decimaal),";",SUBSTITUTE(INPUT!I333,huidigdecimaal,decimaal),";",INPUT!J333,";",INPUT!K333,";",INPUT!L333,";",ROUND(INPUT!M333,0),";",INPUT!N333)</f>
        <v>;;0;0;0;;;;;;;0;</v>
      </c>
    </row>
    <row r="336" spans="2:2" x14ac:dyDescent="0.3">
      <c r="B336" s="10" t="str">
        <f>CONCATENATE(INPUT!A334,";",INPUT!B334,";",ROUND(INPUT!C334,0),";",ROUND(INPUT!D334,0),";",ROUND(INPUT!E334,0),";",SUBSTITUTE(INPUT!G334,huidigdecimaal,decimaal),";",SUBSTITUTE(INPUT!H334,huidigdecimaal,decimaal),";",SUBSTITUTE(INPUT!I334,huidigdecimaal,decimaal),";",INPUT!J334,";",INPUT!K334,";",INPUT!L334,";",ROUND(INPUT!M334,0),";",INPUT!N334)</f>
        <v>;;0;0;0;;;;;;;0;</v>
      </c>
    </row>
    <row r="337" spans="2:2" x14ac:dyDescent="0.3">
      <c r="B337" s="10" t="str">
        <f>CONCATENATE(INPUT!A335,";",INPUT!B335,";",ROUND(INPUT!C335,0),";",ROUND(INPUT!D335,0),";",ROUND(INPUT!E335,0),";",SUBSTITUTE(INPUT!G335,huidigdecimaal,decimaal),";",SUBSTITUTE(INPUT!H335,huidigdecimaal,decimaal),";",SUBSTITUTE(INPUT!I335,huidigdecimaal,decimaal),";",INPUT!J335,";",INPUT!K335,";",INPUT!L335,";",ROUND(INPUT!M335,0),";",INPUT!N335)</f>
        <v>;;0;0;0;;;;;;;0;</v>
      </c>
    </row>
    <row r="338" spans="2:2" x14ac:dyDescent="0.3">
      <c r="B338" s="10" t="str">
        <f>CONCATENATE(INPUT!A336,";",INPUT!B336,";",ROUND(INPUT!C336,0),";",ROUND(INPUT!D336,0),";",ROUND(INPUT!E336,0),";",SUBSTITUTE(INPUT!G336,huidigdecimaal,decimaal),";",SUBSTITUTE(INPUT!H336,huidigdecimaal,decimaal),";",SUBSTITUTE(INPUT!I336,huidigdecimaal,decimaal),";",INPUT!J336,";",INPUT!K336,";",INPUT!L336,";",ROUND(INPUT!M336,0),";",INPUT!N336)</f>
        <v>;;0;0;0;;;;;;;0;</v>
      </c>
    </row>
    <row r="339" spans="2:2" x14ac:dyDescent="0.3">
      <c r="B339" s="10" t="str">
        <f>CONCATENATE(INPUT!A337,";",INPUT!B337,";",ROUND(INPUT!C337,0),";",ROUND(INPUT!D337,0),";",ROUND(INPUT!E337,0),";",SUBSTITUTE(INPUT!G337,huidigdecimaal,decimaal),";",SUBSTITUTE(INPUT!H337,huidigdecimaal,decimaal),";",SUBSTITUTE(INPUT!I337,huidigdecimaal,decimaal),";",INPUT!J337,";",INPUT!K337,";",INPUT!L337,";",ROUND(INPUT!M337,0),";",INPUT!N337)</f>
        <v>;;0;0;0;;;;;;;0;</v>
      </c>
    </row>
    <row r="340" spans="2:2" x14ac:dyDescent="0.3">
      <c r="B340" s="10" t="str">
        <f>CONCATENATE(INPUT!A338,";",INPUT!B338,";",ROUND(INPUT!C338,0),";",ROUND(INPUT!D338,0),";",ROUND(INPUT!E338,0),";",SUBSTITUTE(INPUT!G338,huidigdecimaal,decimaal),";",SUBSTITUTE(INPUT!H338,huidigdecimaal,decimaal),";",SUBSTITUTE(INPUT!I338,huidigdecimaal,decimaal),";",INPUT!J338,";",INPUT!K338,";",INPUT!L338,";",ROUND(INPUT!M338,0),";",INPUT!N338)</f>
        <v>;;0;0;0;;;;;;;0;</v>
      </c>
    </row>
    <row r="341" spans="2:2" x14ac:dyDescent="0.3">
      <c r="B341" s="10" t="str">
        <f>CONCATENATE(INPUT!A339,";",INPUT!B339,";",ROUND(INPUT!C339,0),";",ROUND(INPUT!D339,0),";",ROUND(INPUT!E339,0),";",SUBSTITUTE(INPUT!G339,huidigdecimaal,decimaal),";",SUBSTITUTE(INPUT!H339,huidigdecimaal,decimaal),";",SUBSTITUTE(INPUT!I339,huidigdecimaal,decimaal),";",INPUT!J339,";",INPUT!K339,";",INPUT!L339,";",ROUND(INPUT!M339,0),";",INPUT!N339)</f>
        <v>;;0;0;0;;;;;;;0;</v>
      </c>
    </row>
    <row r="342" spans="2:2" x14ac:dyDescent="0.3">
      <c r="B342" s="10" t="str">
        <f>CONCATENATE(INPUT!A340,";",INPUT!B340,";",ROUND(INPUT!C340,0),";",ROUND(INPUT!D340,0),";",ROUND(INPUT!E340,0),";",SUBSTITUTE(INPUT!G340,huidigdecimaal,decimaal),";",SUBSTITUTE(INPUT!H340,huidigdecimaal,decimaal),";",SUBSTITUTE(INPUT!I340,huidigdecimaal,decimaal),";",INPUT!J340,";",INPUT!K340,";",INPUT!L340,";",ROUND(INPUT!M340,0),";",INPUT!N340)</f>
        <v>;;0;0;0;;;;;;;0;</v>
      </c>
    </row>
    <row r="343" spans="2:2" x14ac:dyDescent="0.3">
      <c r="B343" s="10" t="str">
        <f>CONCATENATE(INPUT!A341,";",INPUT!B341,";",ROUND(INPUT!C341,0),";",ROUND(INPUT!D341,0),";",ROUND(INPUT!E341,0),";",SUBSTITUTE(INPUT!G341,huidigdecimaal,decimaal),";",SUBSTITUTE(INPUT!H341,huidigdecimaal,decimaal),";",SUBSTITUTE(INPUT!I341,huidigdecimaal,decimaal),";",INPUT!J341,";",INPUT!K341,";",INPUT!L341,";",ROUND(INPUT!M341,0),";",INPUT!N341)</f>
        <v>;;0;0;0;;;;;;;0;</v>
      </c>
    </row>
    <row r="344" spans="2:2" x14ac:dyDescent="0.3">
      <c r="B344" s="10" t="str">
        <f>CONCATENATE(INPUT!A342,";",INPUT!B342,";",ROUND(INPUT!C342,0),";",ROUND(INPUT!D342,0),";",ROUND(INPUT!E342,0),";",SUBSTITUTE(INPUT!G342,huidigdecimaal,decimaal),";",SUBSTITUTE(INPUT!H342,huidigdecimaal,decimaal),";",SUBSTITUTE(INPUT!I342,huidigdecimaal,decimaal),";",INPUT!J342,";",INPUT!K342,";",INPUT!L342,";",ROUND(INPUT!M342,0),";",INPUT!N342)</f>
        <v>;;0;0;0;;;;;;;0;</v>
      </c>
    </row>
    <row r="345" spans="2:2" x14ac:dyDescent="0.3">
      <c r="B345" s="10" t="str">
        <f>CONCATENATE(INPUT!A343,";",INPUT!B343,";",ROUND(INPUT!C343,0),";",ROUND(INPUT!D343,0),";",ROUND(INPUT!E343,0),";",SUBSTITUTE(INPUT!G343,huidigdecimaal,decimaal),";",SUBSTITUTE(INPUT!H343,huidigdecimaal,decimaal),";",SUBSTITUTE(INPUT!I343,huidigdecimaal,decimaal),";",INPUT!J343,";",INPUT!K343,";",INPUT!L343,";",ROUND(INPUT!M343,0),";",INPUT!N343)</f>
        <v>;;0;0;0;;;;;;;0;</v>
      </c>
    </row>
    <row r="346" spans="2:2" x14ac:dyDescent="0.3">
      <c r="B346" s="10" t="str">
        <f>CONCATENATE(INPUT!A344,";",INPUT!B344,";",ROUND(INPUT!C344,0),";",ROUND(INPUT!D344,0),";",ROUND(INPUT!E344,0),";",SUBSTITUTE(INPUT!G344,huidigdecimaal,decimaal),";",SUBSTITUTE(INPUT!H344,huidigdecimaal,decimaal),";",SUBSTITUTE(INPUT!I344,huidigdecimaal,decimaal),";",INPUT!J344,";",INPUT!K344,";",INPUT!L344,";",ROUND(INPUT!M344,0),";",INPUT!N344)</f>
        <v>;;0;0;0;;;;;;;0;</v>
      </c>
    </row>
    <row r="347" spans="2:2" x14ac:dyDescent="0.3">
      <c r="B347" s="10" t="str">
        <f>CONCATENATE(INPUT!A345,";",INPUT!B345,";",ROUND(INPUT!C345,0),";",ROUND(INPUT!D345,0),";",ROUND(INPUT!E345,0),";",SUBSTITUTE(INPUT!G345,huidigdecimaal,decimaal),";",SUBSTITUTE(INPUT!H345,huidigdecimaal,decimaal),";",SUBSTITUTE(INPUT!I345,huidigdecimaal,decimaal),";",INPUT!J345,";",INPUT!K345,";",INPUT!L345,";",ROUND(INPUT!M345,0),";",INPUT!N345)</f>
        <v>;;0;0;0;;;;;;;0;</v>
      </c>
    </row>
    <row r="348" spans="2:2" x14ac:dyDescent="0.3">
      <c r="B348" s="10" t="str">
        <f>CONCATENATE(INPUT!A346,";",INPUT!B346,";",ROUND(INPUT!C346,0),";",ROUND(INPUT!D346,0),";",ROUND(INPUT!E346,0),";",SUBSTITUTE(INPUT!G346,huidigdecimaal,decimaal),";",SUBSTITUTE(INPUT!H346,huidigdecimaal,decimaal),";",SUBSTITUTE(INPUT!I346,huidigdecimaal,decimaal),";",INPUT!J346,";",INPUT!K346,";",INPUT!L346,";",ROUND(INPUT!M346,0),";",INPUT!N346)</f>
        <v>;;0;0;0;;;;;;;0;</v>
      </c>
    </row>
    <row r="349" spans="2:2" x14ac:dyDescent="0.3">
      <c r="B349" s="10" t="str">
        <f>CONCATENATE(INPUT!A347,";",INPUT!B347,";",ROUND(INPUT!C347,0),";",ROUND(INPUT!D347,0),";",ROUND(INPUT!E347,0),";",SUBSTITUTE(INPUT!G347,huidigdecimaal,decimaal),";",SUBSTITUTE(INPUT!H347,huidigdecimaal,decimaal),";",SUBSTITUTE(INPUT!I347,huidigdecimaal,decimaal),";",INPUT!J347,";",INPUT!K347,";",INPUT!L347,";",ROUND(INPUT!M347,0),";",INPUT!N347)</f>
        <v>;;0;0;0;;;;;;;0;</v>
      </c>
    </row>
    <row r="350" spans="2:2" x14ac:dyDescent="0.3">
      <c r="B350" s="10" t="str">
        <f>CONCATENATE(INPUT!A348,";",INPUT!B348,";",ROUND(INPUT!C348,0),";",ROUND(INPUT!D348,0),";",ROUND(INPUT!E348,0),";",SUBSTITUTE(INPUT!G348,huidigdecimaal,decimaal),";",SUBSTITUTE(INPUT!H348,huidigdecimaal,decimaal),";",SUBSTITUTE(INPUT!I348,huidigdecimaal,decimaal),";",INPUT!J348,";",INPUT!K348,";",INPUT!L348,";",ROUND(INPUT!M348,0),";",INPUT!N348)</f>
        <v>;;0;0;0;;;;;;;0;</v>
      </c>
    </row>
    <row r="351" spans="2:2" x14ac:dyDescent="0.3">
      <c r="B351" s="10" t="str">
        <f>CONCATENATE(INPUT!A349,";",INPUT!B349,";",ROUND(INPUT!C349,0),";",ROUND(INPUT!D349,0),";",ROUND(INPUT!E349,0),";",SUBSTITUTE(INPUT!G349,huidigdecimaal,decimaal),";",SUBSTITUTE(INPUT!H349,huidigdecimaal,decimaal),";",SUBSTITUTE(INPUT!I349,huidigdecimaal,decimaal),";",INPUT!J349,";",INPUT!K349,";",INPUT!L349,";",ROUND(INPUT!M349,0),";",INPUT!N349)</f>
        <v>;;0;0;0;;;;;;;0;</v>
      </c>
    </row>
    <row r="352" spans="2:2" x14ac:dyDescent="0.3">
      <c r="B352" s="10" t="str">
        <f>CONCATENATE(INPUT!A350,";",INPUT!B350,";",ROUND(INPUT!C350,0),";",ROUND(INPUT!D350,0),";",ROUND(INPUT!E350,0),";",SUBSTITUTE(INPUT!G350,huidigdecimaal,decimaal),";",SUBSTITUTE(INPUT!H350,huidigdecimaal,decimaal),";",SUBSTITUTE(INPUT!I350,huidigdecimaal,decimaal),";",INPUT!J350,";",INPUT!K350,";",INPUT!L350,";",ROUND(INPUT!M350,0),";",INPUT!N350)</f>
        <v>;;0;0;0;;;;;;;0;</v>
      </c>
    </row>
    <row r="353" spans="2:2" x14ac:dyDescent="0.3">
      <c r="B353" s="10" t="str">
        <f>CONCATENATE(INPUT!A351,";",INPUT!B351,";",ROUND(INPUT!C351,0),";",ROUND(INPUT!D351,0),";",ROUND(INPUT!E351,0),";",SUBSTITUTE(INPUT!G351,huidigdecimaal,decimaal),";",SUBSTITUTE(INPUT!H351,huidigdecimaal,decimaal),";",SUBSTITUTE(INPUT!I351,huidigdecimaal,decimaal),";",INPUT!J351,";",INPUT!K351,";",INPUT!L351,";",ROUND(INPUT!M351,0),";",INPUT!N351)</f>
        <v>;;0;0;0;;;;;;;0;</v>
      </c>
    </row>
    <row r="354" spans="2:2" x14ac:dyDescent="0.3">
      <c r="B354" s="10" t="str">
        <f>CONCATENATE(INPUT!A352,";",INPUT!B352,";",ROUND(INPUT!C352,0),";",ROUND(INPUT!D352,0),";",ROUND(INPUT!E352,0),";",SUBSTITUTE(INPUT!G352,huidigdecimaal,decimaal),";",SUBSTITUTE(INPUT!H352,huidigdecimaal,decimaal),";",SUBSTITUTE(INPUT!I352,huidigdecimaal,decimaal),";",INPUT!J352,";",INPUT!K352,";",INPUT!L352,";",ROUND(INPUT!M352,0),";",INPUT!N352)</f>
        <v>;;0;0;0;;;;;;;0;</v>
      </c>
    </row>
    <row r="355" spans="2:2" x14ac:dyDescent="0.3">
      <c r="B355" s="10" t="str">
        <f>CONCATENATE(INPUT!A353,";",INPUT!B353,";",ROUND(INPUT!C353,0),";",ROUND(INPUT!D353,0),";",ROUND(INPUT!E353,0),";",SUBSTITUTE(INPUT!G353,huidigdecimaal,decimaal),";",SUBSTITUTE(INPUT!H353,huidigdecimaal,decimaal),";",SUBSTITUTE(INPUT!I353,huidigdecimaal,decimaal),";",INPUT!J353,";",INPUT!K353,";",INPUT!L353,";",ROUND(INPUT!M353,0),";",INPUT!N353)</f>
        <v>;;0;0;0;;;;;;;0;</v>
      </c>
    </row>
    <row r="356" spans="2:2" x14ac:dyDescent="0.3">
      <c r="B356" s="10" t="str">
        <f>CONCATENATE(INPUT!A354,";",INPUT!B354,";",ROUND(INPUT!C354,0),";",ROUND(INPUT!D354,0),";",ROUND(INPUT!E354,0),";",SUBSTITUTE(INPUT!G354,huidigdecimaal,decimaal),";",SUBSTITUTE(INPUT!H354,huidigdecimaal,decimaal),";",SUBSTITUTE(INPUT!I354,huidigdecimaal,decimaal),";",INPUT!J354,";",INPUT!K354,";",INPUT!L354,";",ROUND(INPUT!M354,0),";",INPUT!N354)</f>
        <v>;;0;0;0;;;;;;;0;</v>
      </c>
    </row>
    <row r="357" spans="2:2" x14ac:dyDescent="0.3">
      <c r="B357" s="10" t="str">
        <f>CONCATENATE(INPUT!A355,";",INPUT!B355,";",ROUND(INPUT!C355,0),";",ROUND(INPUT!D355,0),";",ROUND(INPUT!E355,0),";",SUBSTITUTE(INPUT!G355,huidigdecimaal,decimaal),";",SUBSTITUTE(INPUT!H355,huidigdecimaal,decimaal),";",SUBSTITUTE(INPUT!I355,huidigdecimaal,decimaal),";",INPUT!J355,";",INPUT!K355,";",INPUT!L355,";",ROUND(INPUT!M355,0),";",INPUT!N355)</f>
        <v>;;0;0;0;;;;;;;0;</v>
      </c>
    </row>
    <row r="358" spans="2:2" x14ac:dyDescent="0.3">
      <c r="B358" s="10" t="str">
        <f>CONCATENATE(INPUT!A356,";",INPUT!B356,";",ROUND(INPUT!C356,0),";",ROUND(INPUT!D356,0),";",ROUND(INPUT!E356,0),";",SUBSTITUTE(INPUT!G356,huidigdecimaal,decimaal),";",SUBSTITUTE(INPUT!H356,huidigdecimaal,decimaal),";",SUBSTITUTE(INPUT!I356,huidigdecimaal,decimaal),";",INPUT!J356,";",INPUT!K356,";",INPUT!L356,";",ROUND(INPUT!M356,0),";",INPUT!N356)</f>
        <v>;;0;0;0;;;;;;;0;</v>
      </c>
    </row>
    <row r="359" spans="2:2" x14ac:dyDescent="0.3">
      <c r="B359" s="10" t="str">
        <f>CONCATENATE(INPUT!A357,";",INPUT!B357,";",ROUND(INPUT!C357,0),";",ROUND(INPUT!D357,0),";",ROUND(INPUT!E357,0),";",SUBSTITUTE(INPUT!G357,huidigdecimaal,decimaal),";",SUBSTITUTE(INPUT!H357,huidigdecimaal,decimaal),";",SUBSTITUTE(INPUT!I357,huidigdecimaal,decimaal),";",INPUT!J357,";",INPUT!K357,";",INPUT!L357,";",ROUND(INPUT!M357,0),";",INPUT!N357)</f>
        <v>;;0;0;0;;;;;;;0;</v>
      </c>
    </row>
    <row r="360" spans="2:2" x14ac:dyDescent="0.3">
      <c r="B360" s="10" t="str">
        <f>CONCATENATE(INPUT!A358,";",INPUT!B358,";",ROUND(INPUT!C358,0),";",ROUND(INPUT!D358,0),";",ROUND(INPUT!E358,0),";",SUBSTITUTE(INPUT!G358,huidigdecimaal,decimaal),";",SUBSTITUTE(INPUT!H358,huidigdecimaal,decimaal),";",SUBSTITUTE(INPUT!I358,huidigdecimaal,decimaal),";",INPUT!J358,";",INPUT!K358,";",INPUT!L358,";",ROUND(INPUT!M358,0),";",INPUT!N358)</f>
        <v>;;0;0;0;;;;;;;0;</v>
      </c>
    </row>
    <row r="361" spans="2:2" x14ac:dyDescent="0.3">
      <c r="B361" s="10" t="str">
        <f>CONCATENATE(INPUT!A359,";",INPUT!B359,";",ROUND(INPUT!C359,0),";",ROUND(INPUT!D359,0),";",ROUND(INPUT!E359,0),";",SUBSTITUTE(INPUT!G359,huidigdecimaal,decimaal),";",SUBSTITUTE(INPUT!H359,huidigdecimaal,decimaal),";",SUBSTITUTE(INPUT!I359,huidigdecimaal,decimaal),";",INPUT!J359,";",INPUT!K359,";",INPUT!L359,";",ROUND(INPUT!M359,0),";",INPUT!N359)</f>
        <v>;;0;0;0;;;;;;;0;</v>
      </c>
    </row>
    <row r="362" spans="2:2" x14ac:dyDescent="0.3">
      <c r="B362" s="10" t="str">
        <f>CONCATENATE(INPUT!A360,";",INPUT!B360,";",ROUND(INPUT!C360,0),";",ROUND(INPUT!D360,0),";",ROUND(INPUT!E360,0),";",SUBSTITUTE(INPUT!G360,huidigdecimaal,decimaal),";",SUBSTITUTE(INPUT!H360,huidigdecimaal,decimaal),";",SUBSTITUTE(INPUT!I360,huidigdecimaal,decimaal),";",INPUT!J360,";",INPUT!K360,";",INPUT!L360,";",ROUND(INPUT!M360,0),";",INPUT!N360)</f>
        <v>;;0;0;0;;;;;;;0;</v>
      </c>
    </row>
    <row r="363" spans="2:2" x14ac:dyDescent="0.3">
      <c r="B363" s="10" t="str">
        <f>CONCATENATE(INPUT!A361,";",INPUT!B361,";",ROUND(INPUT!C361,0),";",ROUND(INPUT!D361,0),";",ROUND(INPUT!E361,0),";",SUBSTITUTE(INPUT!G361,huidigdecimaal,decimaal),";",SUBSTITUTE(INPUT!H361,huidigdecimaal,decimaal),";",SUBSTITUTE(INPUT!I361,huidigdecimaal,decimaal),";",INPUT!J361,";",INPUT!K361,";",INPUT!L361,";",ROUND(INPUT!M361,0),";",INPUT!N361)</f>
        <v>;;0;0;0;;;;;;;0;</v>
      </c>
    </row>
    <row r="364" spans="2:2" x14ac:dyDescent="0.3">
      <c r="B364" s="10" t="str">
        <f>CONCATENATE(INPUT!A362,";",INPUT!B362,";",ROUND(INPUT!C362,0),";",ROUND(INPUT!D362,0),";",ROUND(INPUT!E362,0),";",SUBSTITUTE(INPUT!G362,huidigdecimaal,decimaal),";",SUBSTITUTE(INPUT!H362,huidigdecimaal,decimaal),";",SUBSTITUTE(INPUT!I362,huidigdecimaal,decimaal),";",INPUT!J362,";",INPUT!K362,";",INPUT!L362,";",ROUND(INPUT!M362,0),";",INPUT!N362)</f>
        <v>;;0;0;0;;;;;;;0;</v>
      </c>
    </row>
    <row r="365" spans="2:2" x14ac:dyDescent="0.3">
      <c r="B365" s="10" t="str">
        <f>CONCATENATE(INPUT!A363,";",INPUT!B363,";",ROUND(INPUT!C363,0),";",ROUND(INPUT!D363,0),";",ROUND(INPUT!E363,0),";",SUBSTITUTE(INPUT!G363,huidigdecimaal,decimaal),";",SUBSTITUTE(INPUT!H363,huidigdecimaal,decimaal),";",SUBSTITUTE(INPUT!I363,huidigdecimaal,decimaal),";",INPUT!J363,";",INPUT!K363,";",INPUT!L363,";",ROUND(INPUT!M363,0),";",INPUT!N363)</f>
        <v>;;0;0;0;;;;;;;0;</v>
      </c>
    </row>
    <row r="366" spans="2:2" x14ac:dyDescent="0.3">
      <c r="B366" s="10" t="str">
        <f>CONCATENATE(INPUT!A364,";",INPUT!B364,";",ROUND(INPUT!C364,0),";",ROUND(INPUT!D364,0),";",ROUND(INPUT!E364,0),";",SUBSTITUTE(INPUT!G364,huidigdecimaal,decimaal),";",SUBSTITUTE(INPUT!H364,huidigdecimaal,decimaal),";",SUBSTITUTE(INPUT!I364,huidigdecimaal,decimaal),";",INPUT!J364,";",INPUT!K364,";",INPUT!L364,";",ROUND(INPUT!M364,0),";",INPUT!N364)</f>
        <v>;;0;0;0;;;;;;;0;</v>
      </c>
    </row>
    <row r="367" spans="2:2" x14ac:dyDescent="0.3">
      <c r="B367" s="10" t="str">
        <f>CONCATENATE(INPUT!A365,";",INPUT!B365,";",ROUND(INPUT!C365,0),";",ROUND(INPUT!D365,0),";",ROUND(INPUT!E365,0),";",SUBSTITUTE(INPUT!G365,huidigdecimaal,decimaal),";",SUBSTITUTE(INPUT!H365,huidigdecimaal,decimaal),";",SUBSTITUTE(INPUT!I365,huidigdecimaal,decimaal),";",INPUT!J365,";",INPUT!K365,";",INPUT!L365,";",ROUND(INPUT!M365,0),";",INPUT!N365)</f>
        <v>;;0;0;0;;;;;;;0;</v>
      </c>
    </row>
    <row r="368" spans="2:2" x14ac:dyDescent="0.3">
      <c r="B368" s="10" t="str">
        <f>CONCATENATE(INPUT!A366,";",INPUT!B366,";",ROUND(INPUT!C366,0),";",ROUND(INPUT!D366,0),";",ROUND(INPUT!E366,0),";",SUBSTITUTE(INPUT!G366,huidigdecimaal,decimaal),";",SUBSTITUTE(INPUT!H366,huidigdecimaal,decimaal),";",SUBSTITUTE(INPUT!I366,huidigdecimaal,decimaal),";",INPUT!J366,";",INPUT!K366,";",INPUT!L366,";",ROUND(INPUT!M366,0),";",INPUT!N366)</f>
        <v>;;0;0;0;;;;;;;0;</v>
      </c>
    </row>
    <row r="369" spans="2:2" x14ac:dyDescent="0.3">
      <c r="B369" s="10" t="str">
        <f>CONCATENATE(INPUT!A367,";",INPUT!B367,";",ROUND(INPUT!C367,0),";",ROUND(INPUT!D367,0),";",ROUND(INPUT!E367,0),";",SUBSTITUTE(INPUT!G367,huidigdecimaal,decimaal),";",SUBSTITUTE(INPUT!H367,huidigdecimaal,decimaal),";",SUBSTITUTE(INPUT!I367,huidigdecimaal,decimaal),";",INPUT!J367,";",INPUT!K367,";",INPUT!L367,";",ROUND(INPUT!M367,0),";",INPUT!N367)</f>
        <v>;;0;0;0;;;;;;;0;</v>
      </c>
    </row>
    <row r="370" spans="2:2" x14ac:dyDescent="0.3">
      <c r="B370" s="10" t="str">
        <f>CONCATENATE(INPUT!A368,";",INPUT!B368,";",ROUND(INPUT!C368,0),";",ROUND(INPUT!D368,0),";",ROUND(INPUT!E368,0),";",SUBSTITUTE(INPUT!G368,huidigdecimaal,decimaal),";",SUBSTITUTE(INPUT!H368,huidigdecimaal,decimaal),";",SUBSTITUTE(INPUT!I368,huidigdecimaal,decimaal),";",INPUT!J368,";",INPUT!K368,";",INPUT!L368,";",ROUND(INPUT!M368,0),";",INPUT!N368)</f>
        <v>;;0;0;0;;;;;;;0;</v>
      </c>
    </row>
    <row r="371" spans="2:2" x14ac:dyDescent="0.3">
      <c r="B371" s="10" t="str">
        <f>CONCATENATE(INPUT!A369,";",INPUT!B369,";",ROUND(INPUT!C369,0),";",ROUND(INPUT!D369,0),";",ROUND(INPUT!E369,0),";",SUBSTITUTE(INPUT!G369,huidigdecimaal,decimaal),";",SUBSTITUTE(INPUT!H369,huidigdecimaal,decimaal),";",SUBSTITUTE(INPUT!I369,huidigdecimaal,decimaal),";",INPUT!J369,";",INPUT!K369,";",INPUT!L369,";",ROUND(INPUT!M369,0),";",INPUT!N369)</f>
        <v>;;0;0;0;;;;;;;0;</v>
      </c>
    </row>
    <row r="372" spans="2:2" x14ac:dyDescent="0.3">
      <c r="B372" s="10" t="str">
        <f>CONCATENATE(INPUT!A370,";",INPUT!B370,";",ROUND(INPUT!C370,0),";",ROUND(INPUT!D370,0),";",ROUND(INPUT!E370,0),";",SUBSTITUTE(INPUT!G370,huidigdecimaal,decimaal),";",SUBSTITUTE(INPUT!H370,huidigdecimaal,decimaal),";",SUBSTITUTE(INPUT!I370,huidigdecimaal,decimaal),";",INPUT!J370,";",INPUT!K370,";",INPUT!L370,";",ROUND(INPUT!M370,0),";",INPUT!N370)</f>
        <v>;;0;0;0;;;;;;;0;</v>
      </c>
    </row>
    <row r="373" spans="2:2" x14ac:dyDescent="0.3">
      <c r="B373" s="10" t="str">
        <f>CONCATENATE(INPUT!A371,";",INPUT!B371,";",ROUND(INPUT!C371,0),";",ROUND(INPUT!D371,0),";",ROUND(INPUT!E371,0),";",SUBSTITUTE(INPUT!G371,huidigdecimaal,decimaal),";",SUBSTITUTE(INPUT!H371,huidigdecimaal,decimaal),";",SUBSTITUTE(INPUT!I371,huidigdecimaal,decimaal),";",INPUT!J371,";",INPUT!K371,";",INPUT!L371,";",ROUND(INPUT!M371,0),";",INPUT!N371)</f>
        <v>;;0;0;0;;;;;;;0;</v>
      </c>
    </row>
    <row r="374" spans="2:2" x14ac:dyDescent="0.3">
      <c r="B374" s="10" t="str">
        <f>CONCATENATE(INPUT!A372,";",INPUT!B372,";",ROUND(INPUT!C372,0),";",ROUND(INPUT!D372,0),";",ROUND(INPUT!E372,0),";",SUBSTITUTE(INPUT!G372,huidigdecimaal,decimaal),";",SUBSTITUTE(INPUT!H372,huidigdecimaal,decimaal),";",SUBSTITUTE(INPUT!I372,huidigdecimaal,decimaal),";",INPUT!J372,";",INPUT!K372,";",INPUT!L372,";",ROUND(INPUT!M372,0),";",INPUT!N372)</f>
        <v>;;0;0;0;;;;;;;0;</v>
      </c>
    </row>
    <row r="375" spans="2:2" x14ac:dyDescent="0.3">
      <c r="B375" s="10" t="str">
        <f>CONCATENATE(INPUT!A373,";",INPUT!B373,";",ROUND(INPUT!C373,0),";",ROUND(INPUT!D373,0),";",ROUND(INPUT!E373,0),";",SUBSTITUTE(INPUT!G373,huidigdecimaal,decimaal),";",SUBSTITUTE(INPUT!H373,huidigdecimaal,decimaal),";",SUBSTITUTE(INPUT!I373,huidigdecimaal,decimaal),";",INPUT!J373,";",INPUT!K373,";",INPUT!L373,";",ROUND(INPUT!M373,0),";",INPUT!N373)</f>
        <v>;;0;0;0;;;;;;;0;</v>
      </c>
    </row>
    <row r="376" spans="2:2" x14ac:dyDescent="0.3">
      <c r="B376" s="10" t="str">
        <f>CONCATENATE(INPUT!A374,";",INPUT!B374,";",ROUND(INPUT!C374,0),";",ROUND(INPUT!D374,0),";",ROUND(INPUT!E374,0),";",SUBSTITUTE(INPUT!G374,huidigdecimaal,decimaal),";",SUBSTITUTE(INPUT!H374,huidigdecimaal,decimaal),";",SUBSTITUTE(INPUT!I374,huidigdecimaal,decimaal),";",INPUT!J374,";",INPUT!K374,";",INPUT!L374,";",ROUND(INPUT!M374,0),";",INPUT!N374)</f>
        <v>;;0;0;0;;;;;;;0;</v>
      </c>
    </row>
    <row r="377" spans="2:2" x14ac:dyDescent="0.3">
      <c r="B377" s="10" t="str">
        <f>CONCATENATE(INPUT!A375,";",INPUT!B375,";",ROUND(INPUT!C375,0),";",ROUND(INPUT!D375,0),";",ROUND(INPUT!E375,0),";",SUBSTITUTE(INPUT!G375,huidigdecimaal,decimaal),";",SUBSTITUTE(INPUT!H375,huidigdecimaal,decimaal),";",SUBSTITUTE(INPUT!I375,huidigdecimaal,decimaal),";",INPUT!J375,";",INPUT!K375,";",INPUT!L375,";",ROUND(INPUT!M375,0),";",INPUT!N375)</f>
        <v>;;0;0;0;;;;;;;0;</v>
      </c>
    </row>
    <row r="378" spans="2:2" x14ac:dyDescent="0.3">
      <c r="B378" s="10" t="str">
        <f>CONCATENATE(INPUT!A376,";",INPUT!B376,";",ROUND(INPUT!C376,0),";",ROUND(INPUT!D376,0),";",ROUND(INPUT!E376,0),";",SUBSTITUTE(INPUT!G376,huidigdecimaal,decimaal),";",SUBSTITUTE(INPUT!H376,huidigdecimaal,decimaal),";",SUBSTITUTE(INPUT!I376,huidigdecimaal,decimaal),";",INPUT!J376,";",INPUT!K376,";",INPUT!L376,";",ROUND(INPUT!M376,0),";",INPUT!N376)</f>
        <v>;;0;0;0;;;;;;;0;</v>
      </c>
    </row>
    <row r="379" spans="2:2" x14ac:dyDescent="0.3">
      <c r="B379" s="10" t="str">
        <f>CONCATENATE(INPUT!A377,";",INPUT!B377,";",ROUND(INPUT!C377,0),";",ROUND(INPUT!D377,0),";",ROUND(INPUT!E377,0),";",SUBSTITUTE(INPUT!G377,huidigdecimaal,decimaal),";",SUBSTITUTE(INPUT!H377,huidigdecimaal,decimaal),";",SUBSTITUTE(INPUT!I377,huidigdecimaal,decimaal),";",INPUT!J377,";",INPUT!K377,";",INPUT!L377,";",ROUND(INPUT!M377,0),";",INPUT!N377)</f>
        <v>;;0;0;0;;;;;;;0;</v>
      </c>
    </row>
    <row r="380" spans="2:2" x14ac:dyDescent="0.3">
      <c r="B380" s="10" t="str">
        <f>CONCATENATE(INPUT!A378,";",INPUT!B378,";",ROUND(INPUT!C378,0),";",ROUND(INPUT!D378,0),";",ROUND(INPUT!E378,0),";",SUBSTITUTE(INPUT!G378,huidigdecimaal,decimaal),";",SUBSTITUTE(INPUT!H378,huidigdecimaal,decimaal),";",SUBSTITUTE(INPUT!I378,huidigdecimaal,decimaal),";",INPUT!J378,";",INPUT!K378,";",INPUT!L378,";",ROUND(INPUT!M378,0),";",INPUT!N378)</f>
        <v>;;0;0;0;;;;;;;0;</v>
      </c>
    </row>
    <row r="381" spans="2:2" x14ac:dyDescent="0.3">
      <c r="B381" s="10" t="str">
        <f>CONCATENATE(INPUT!A379,";",INPUT!B379,";",ROUND(INPUT!C379,0),";",ROUND(INPUT!D379,0),";",ROUND(INPUT!E379,0),";",SUBSTITUTE(INPUT!G379,huidigdecimaal,decimaal),";",SUBSTITUTE(INPUT!H379,huidigdecimaal,decimaal),";",SUBSTITUTE(INPUT!I379,huidigdecimaal,decimaal),";",INPUT!J379,";",INPUT!K379,";",INPUT!L379,";",ROUND(INPUT!M379,0),";",INPUT!N379)</f>
        <v>;;0;0;0;;;;;;;0;</v>
      </c>
    </row>
    <row r="382" spans="2:2" x14ac:dyDescent="0.3">
      <c r="B382" s="10" t="str">
        <f>CONCATENATE(INPUT!A380,";",INPUT!B380,";",ROUND(INPUT!C380,0),";",ROUND(INPUT!D380,0),";",ROUND(INPUT!E380,0),";",SUBSTITUTE(INPUT!G380,huidigdecimaal,decimaal),";",SUBSTITUTE(INPUT!H380,huidigdecimaal,decimaal),";",SUBSTITUTE(INPUT!I380,huidigdecimaal,decimaal),";",INPUT!J380,";",INPUT!K380,";",INPUT!L380,";",ROUND(INPUT!M380,0),";",INPUT!N380)</f>
        <v>;;0;0;0;;;;;;;0;</v>
      </c>
    </row>
    <row r="383" spans="2:2" x14ac:dyDescent="0.3">
      <c r="B383" s="10" t="str">
        <f>CONCATENATE(INPUT!A381,";",INPUT!B381,";",ROUND(INPUT!C381,0),";",ROUND(INPUT!D381,0),";",ROUND(INPUT!E381,0),";",SUBSTITUTE(INPUT!G381,huidigdecimaal,decimaal),";",SUBSTITUTE(INPUT!H381,huidigdecimaal,decimaal),";",SUBSTITUTE(INPUT!I381,huidigdecimaal,decimaal),";",INPUT!J381,";",INPUT!K381,";",INPUT!L381,";",ROUND(INPUT!M381,0),";",INPUT!N381)</f>
        <v>;;0;0;0;;;;;;;0;</v>
      </c>
    </row>
    <row r="384" spans="2:2" x14ac:dyDescent="0.3">
      <c r="B384" s="10" t="str">
        <f>CONCATENATE(INPUT!A382,";",INPUT!B382,";",ROUND(INPUT!C382,0),";",ROUND(INPUT!D382,0),";",ROUND(INPUT!E382,0),";",SUBSTITUTE(INPUT!G382,huidigdecimaal,decimaal),";",SUBSTITUTE(INPUT!H382,huidigdecimaal,decimaal),";",SUBSTITUTE(INPUT!I382,huidigdecimaal,decimaal),";",INPUT!J382,";",INPUT!K382,";",INPUT!L382,";",ROUND(INPUT!M382,0),";",INPUT!N382)</f>
        <v>;;0;0;0;;;;;;;0;</v>
      </c>
    </row>
    <row r="385" spans="2:2" x14ac:dyDescent="0.3">
      <c r="B385" s="10" t="str">
        <f>CONCATENATE(INPUT!A383,";",INPUT!B383,";",ROUND(INPUT!C383,0),";",ROUND(INPUT!D383,0),";",ROUND(INPUT!E383,0),";",SUBSTITUTE(INPUT!G383,huidigdecimaal,decimaal),";",SUBSTITUTE(INPUT!H383,huidigdecimaal,decimaal),";",SUBSTITUTE(INPUT!I383,huidigdecimaal,decimaal),";",INPUT!J383,";",INPUT!K383,";",INPUT!L383,";",ROUND(INPUT!M383,0),";",INPUT!N383)</f>
        <v>;;0;0;0;;;;;;;0;</v>
      </c>
    </row>
    <row r="386" spans="2:2" x14ac:dyDescent="0.3">
      <c r="B386" s="10" t="str">
        <f>CONCATENATE(INPUT!A384,";",INPUT!B384,";",ROUND(INPUT!C384,0),";",ROUND(INPUT!D384,0),";",ROUND(INPUT!E384,0),";",SUBSTITUTE(INPUT!G384,huidigdecimaal,decimaal),";",SUBSTITUTE(INPUT!H384,huidigdecimaal,decimaal),";",SUBSTITUTE(INPUT!I384,huidigdecimaal,decimaal),";",INPUT!J384,";",INPUT!K384,";",INPUT!L384,";",ROUND(INPUT!M384,0),";",INPUT!N384)</f>
        <v>;;0;0;0;;;;;;;0;</v>
      </c>
    </row>
    <row r="387" spans="2:2" x14ac:dyDescent="0.3">
      <c r="B387" s="10" t="str">
        <f>CONCATENATE(INPUT!A385,";",INPUT!B385,";",ROUND(INPUT!C385,0),";",ROUND(INPUT!D385,0),";",ROUND(INPUT!E385,0),";",SUBSTITUTE(INPUT!G385,huidigdecimaal,decimaal),";",SUBSTITUTE(INPUT!H385,huidigdecimaal,decimaal),";",SUBSTITUTE(INPUT!I385,huidigdecimaal,decimaal),";",INPUT!J385,";",INPUT!K385,";",INPUT!L385,";",ROUND(INPUT!M385,0),";",INPUT!N385)</f>
        <v>;;0;0;0;;;;;;;0;</v>
      </c>
    </row>
    <row r="388" spans="2:2" x14ac:dyDescent="0.3">
      <c r="B388" s="10" t="str">
        <f>CONCATENATE(INPUT!A386,";",INPUT!B386,";",ROUND(INPUT!C386,0),";",ROUND(INPUT!D386,0),";",ROUND(INPUT!E386,0),";",SUBSTITUTE(INPUT!G386,huidigdecimaal,decimaal),";",SUBSTITUTE(INPUT!H386,huidigdecimaal,decimaal),";",SUBSTITUTE(INPUT!I386,huidigdecimaal,decimaal),";",INPUT!J386,";",INPUT!K386,";",INPUT!L386,";",ROUND(INPUT!M386,0),";",INPUT!N386)</f>
        <v>;;0;0;0;;;;;;;0;</v>
      </c>
    </row>
    <row r="389" spans="2:2" x14ac:dyDescent="0.3">
      <c r="B389" s="10" t="str">
        <f>CONCATENATE(INPUT!A387,";",INPUT!B387,";",ROUND(INPUT!C387,0),";",ROUND(INPUT!D387,0),";",ROUND(INPUT!E387,0),";",SUBSTITUTE(INPUT!G387,huidigdecimaal,decimaal),";",SUBSTITUTE(INPUT!H387,huidigdecimaal,decimaal),";",SUBSTITUTE(INPUT!I387,huidigdecimaal,decimaal),";",INPUT!J387,";",INPUT!K387,";",INPUT!L387,";",ROUND(INPUT!M387,0),";",INPUT!N387)</f>
        <v>;;0;0;0;;;;;;;0;</v>
      </c>
    </row>
    <row r="390" spans="2:2" x14ac:dyDescent="0.3">
      <c r="B390" s="10" t="str">
        <f>CONCATENATE(INPUT!A388,";",INPUT!B388,";",ROUND(INPUT!C388,0),";",ROUND(INPUT!D388,0),";",ROUND(INPUT!E388,0),";",SUBSTITUTE(INPUT!G388,huidigdecimaal,decimaal),";",SUBSTITUTE(INPUT!H388,huidigdecimaal,decimaal),";",SUBSTITUTE(INPUT!I388,huidigdecimaal,decimaal),";",INPUT!J388,";",INPUT!K388,";",INPUT!L388,";",ROUND(INPUT!M388,0),";",INPUT!N388)</f>
        <v>;;0;0;0;;;;;;;0;</v>
      </c>
    </row>
    <row r="391" spans="2:2" x14ac:dyDescent="0.3">
      <c r="B391" s="10" t="str">
        <f>CONCATENATE(INPUT!A389,";",INPUT!B389,";",ROUND(INPUT!C389,0),";",ROUND(INPUT!D389,0),";",ROUND(INPUT!E389,0),";",SUBSTITUTE(INPUT!G389,huidigdecimaal,decimaal),";",SUBSTITUTE(INPUT!H389,huidigdecimaal,decimaal),";",SUBSTITUTE(INPUT!I389,huidigdecimaal,decimaal),";",INPUT!J389,";",INPUT!K389,";",INPUT!L389,";",ROUND(INPUT!M389,0),";",INPUT!N389)</f>
        <v>;;0;0;0;;;;;;;0;</v>
      </c>
    </row>
    <row r="392" spans="2:2" x14ac:dyDescent="0.3">
      <c r="B392" s="10" t="str">
        <f>CONCATENATE(INPUT!A390,";",INPUT!B390,";",ROUND(INPUT!C390,0),";",ROUND(INPUT!D390,0),";",ROUND(INPUT!E390,0),";",SUBSTITUTE(INPUT!G390,huidigdecimaal,decimaal),";",SUBSTITUTE(INPUT!H390,huidigdecimaal,decimaal),";",SUBSTITUTE(INPUT!I390,huidigdecimaal,decimaal),";",INPUT!J390,";",INPUT!K390,";",INPUT!L390,";",ROUND(INPUT!M390,0),";",INPUT!N390)</f>
        <v>;;0;0;0;;;;;;;0;</v>
      </c>
    </row>
    <row r="393" spans="2:2" x14ac:dyDescent="0.3">
      <c r="B393" s="10" t="str">
        <f>CONCATENATE(INPUT!A391,";",INPUT!B391,";",ROUND(INPUT!C391,0),";",ROUND(INPUT!D391,0),";",ROUND(INPUT!E391,0),";",SUBSTITUTE(INPUT!G391,huidigdecimaal,decimaal),";",SUBSTITUTE(INPUT!H391,huidigdecimaal,decimaal),";",SUBSTITUTE(INPUT!I391,huidigdecimaal,decimaal),";",INPUT!J391,";",INPUT!K391,";",INPUT!L391,";",ROUND(INPUT!M391,0),";",INPUT!N391)</f>
        <v>;;0;0;0;;;;;;;0;</v>
      </c>
    </row>
    <row r="394" spans="2:2" x14ac:dyDescent="0.3">
      <c r="B394" s="10" t="str">
        <f>CONCATENATE(INPUT!A392,";",INPUT!B392,";",ROUND(INPUT!C392,0),";",ROUND(INPUT!D392,0),";",ROUND(INPUT!E392,0),";",SUBSTITUTE(INPUT!G392,huidigdecimaal,decimaal),";",SUBSTITUTE(INPUT!H392,huidigdecimaal,decimaal),";",SUBSTITUTE(INPUT!I392,huidigdecimaal,decimaal),";",INPUT!J392,";",INPUT!K392,";",INPUT!L392,";",ROUND(INPUT!M392,0),";",INPUT!N392)</f>
        <v>;;0;0;0;;;;;;;0;</v>
      </c>
    </row>
    <row r="395" spans="2:2" x14ac:dyDescent="0.3">
      <c r="B395" s="10" t="str">
        <f>CONCATENATE(INPUT!A393,";",INPUT!B393,";",ROUND(INPUT!C393,0),";",ROUND(INPUT!D393,0),";",ROUND(INPUT!E393,0),";",SUBSTITUTE(INPUT!G393,huidigdecimaal,decimaal),";",SUBSTITUTE(INPUT!H393,huidigdecimaal,decimaal),";",SUBSTITUTE(INPUT!I393,huidigdecimaal,decimaal),";",INPUT!J393,";",INPUT!K393,";",INPUT!L393,";",ROUND(INPUT!M393,0),";",INPUT!N393)</f>
        <v>;;0;0;0;;;;;;;0;</v>
      </c>
    </row>
    <row r="396" spans="2:2" x14ac:dyDescent="0.3">
      <c r="B396" s="10" t="str">
        <f>CONCATENATE(INPUT!A394,";",INPUT!B394,";",ROUND(INPUT!C394,0),";",ROUND(INPUT!D394,0),";",ROUND(INPUT!E394,0),";",SUBSTITUTE(INPUT!G394,huidigdecimaal,decimaal),";",SUBSTITUTE(INPUT!H394,huidigdecimaal,decimaal),";",SUBSTITUTE(INPUT!I394,huidigdecimaal,decimaal),";",INPUT!J394,";",INPUT!K394,";",INPUT!L394,";",ROUND(INPUT!M394,0),";",INPUT!N394)</f>
        <v>;;0;0;0;;;;;;;0;</v>
      </c>
    </row>
    <row r="397" spans="2:2" x14ac:dyDescent="0.3">
      <c r="B397" s="10" t="str">
        <f>CONCATENATE(INPUT!A395,";",INPUT!B395,";",ROUND(INPUT!C395,0),";",ROUND(INPUT!D395,0),";",ROUND(INPUT!E395,0),";",SUBSTITUTE(INPUT!G395,huidigdecimaal,decimaal),";",SUBSTITUTE(INPUT!H395,huidigdecimaal,decimaal),";",SUBSTITUTE(INPUT!I395,huidigdecimaal,decimaal),";",INPUT!J395,";",INPUT!K395,";",INPUT!L395,";",ROUND(INPUT!M395,0),";",INPUT!N395)</f>
        <v>;;0;0;0;;;;;;;0;</v>
      </c>
    </row>
    <row r="398" spans="2:2" x14ac:dyDescent="0.3">
      <c r="B398" s="10" t="str">
        <f>CONCATENATE(INPUT!A396,";",INPUT!B396,";",ROUND(INPUT!C396,0),";",ROUND(INPUT!D396,0),";",ROUND(INPUT!E396,0),";",SUBSTITUTE(INPUT!G396,huidigdecimaal,decimaal),";",SUBSTITUTE(INPUT!H396,huidigdecimaal,decimaal),";",SUBSTITUTE(INPUT!I396,huidigdecimaal,decimaal),";",INPUT!J396,";",INPUT!K396,";",INPUT!L396,";",ROUND(INPUT!M396,0),";",INPUT!N396)</f>
        <v>;;0;0;0;;;;;;;0;</v>
      </c>
    </row>
    <row r="399" spans="2:2" x14ac:dyDescent="0.3">
      <c r="B399" s="10" t="str">
        <f>CONCATENATE(INPUT!A397,";",INPUT!B397,";",ROUND(INPUT!C397,0),";",ROUND(INPUT!D397,0),";",ROUND(INPUT!E397,0),";",SUBSTITUTE(INPUT!G397,huidigdecimaal,decimaal),";",SUBSTITUTE(INPUT!H397,huidigdecimaal,decimaal),";",SUBSTITUTE(INPUT!I397,huidigdecimaal,decimaal),";",INPUT!J397,";",INPUT!K397,";",INPUT!L397,";",ROUND(INPUT!M397,0),";",INPUT!N397)</f>
        <v>;;0;0;0;;;;;;;0;</v>
      </c>
    </row>
    <row r="400" spans="2:2" x14ac:dyDescent="0.3">
      <c r="B400" s="10" t="str">
        <f>CONCATENATE(INPUT!A398,";",INPUT!B398,";",ROUND(INPUT!C398,0),";",ROUND(INPUT!D398,0),";",ROUND(INPUT!E398,0),";",SUBSTITUTE(INPUT!G398,huidigdecimaal,decimaal),";",SUBSTITUTE(INPUT!H398,huidigdecimaal,decimaal),";",SUBSTITUTE(INPUT!I398,huidigdecimaal,decimaal),";",INPUT!J398,";",INPUT!K398,";",INPUT!L398,";",ROUND(INPUT!M398,0),";",INPUT!N398)</f>
        <v>;;0;0;0;;;;;;;0;</v>
      </c>
    </row>
    <row r="401" spans="2:2" x14ac:dyDescent="0.3">
      <c r="B401" s="10" t="str">
        <f>CONCATENATE(INPUT!A399,";",INPUT!B399,";",ROUND(INPUT!C399,0),";",ROUND(INPUT!D399,0),";",ROUND(INPUT!E399,0),";",SUBSTITUTE(INPUT!G399,huidigdecimaal,decimaal),";",SUBSTITUTE(INPUT!H399,huidigdecimaal,decimaal),";",SUBSTITUTE(INPUT!I399,huidigdecimaal,decimaal),";",INPUT!J399,";",INPUT!K399,";",INPUT!L399,";",ROUND(INPUT!M399,0),";",INPUT!N399)</f>
        <v>;;0;0;0;;;;;;;0;</v>
      </c>
    </row>
    <row r="402" spans="2:2" x14ac:dyDescent="0.3">
      <c r="B402" s="10" t="str">
        <f>CONCATENATE(INPUT!A400,";",INPUT!B400,";",ROUND(INPUT!C400,0),";",ROUND(INPUT!D400,0),";",ROUND(INPUT!E400,0),";",SUBSTITUTE(INPUT!G400,huidigdecimaal,decimaal),";",SUBSTITUTE(INPUT!H400,huidigdecimaal,decimaal),";",SUBSTITUTE(INPUT!I400,huidigdecimaal,decimaal),";",INPUT!J400,";",INPUT!K400,";",INPUT!L400,";",ROUND(INPUT!M400,0),";",INPUT!N400)</f>
        <v>;;0;0;0;;;;;;;0;</v>
      </c>
    </row>
    <row r="403" spans="2:2" x14ac:dyDescent="0.3">
      <c r="B403" s="10" t="str">
        <f>CONCATENATE(INPUT!A401,";",INPUT!B401,";",ROUND(INPUT!C401,0),";",ROUND(INPUT!D401,0),";",ROUND(INPUT!E401,0),";",SUBSTITUTE(INPUT!G401,huidigdecimaal,decimaal),";",SUBSTITUTE(INPUT!H401,huidigdecimaal,decimaal),";",SUBSTITUTE(INPUT!I401,huidigdecimaal,decimaal),";",INPUT!J401,";",INPUT!K401,";",INPUT!L401,";",ROUND(INPUT!M401,0),";",INPUT!N401)</f>
        <v>;;0;0;0;;;;;;;0;</v>
      </c>
    </row>
    <row r="404" spans="2:2" x14ac:dyDescent="0.3">
      <c r="B404" s="10" t="str">
        <f>CONCATENATE(INPUT!A402,";",INPUT!B402,";",ROUND(INPUT!C402,0),";",ROUND(INPUT!D402,0),";",ROUND(INPUT!E402,0),";",SUBSTITUTE(INPUT!G402,huidigdecimaal,decimaal),";",SUBSTITUTE(INPUT!H402,huidigdecimaal,decimaal),";",SUBSTITUTE(INPUT!I402,huidigdecimaal,decimaal),";",INPUT!J402,";",INPUT!K402,";",INPUT!L402,";",ROUND(INPUT!M402,0),";",INPUT!N402)</f>
        <v>;;0;0;0;;;;;;;0;</v>
      </c>
    </row>
    <row r="405" spans="2:2" x14ac:dyDescent="0.3">
      <c r="B405" s="10" t="str">
        <f>CONCATENATE(INPUT!A403,";",INPUT!B403,";",ROUND(INPUT!C403,0),";",ROUND(INPUT!D403,0),";",ROUND(INPUT!E403,0),";",SUBSTITUTE(INPUT!G403,huidigdecimaal,decimaal),";",SUBSTITUTE(INPUT!H403,huidigdecimaal,decimaal),";",SUBSTITUTE(INPUT!I403,huidigdecimaal,decimaal),";",INPUT!J403,";",INPUT!K403,";",INPUT!L403,";",ROUND(INPUT!M403,0),";",INPUT!N403)</f>
        <v>;;0;0;0;;;;;;;0;</v>
      </c>
    </row>
    <row r="406" spans="2:2" x14ac:dyDescent="0.3">
      <c r="B406" s="10" t="str">
        <f>CONCATENATE(INPUT!A404,";",INPUT!B404,";",ROUND(INPUT!C404,0),";",ROUND(INPUT!D404,0),";",ROUND(INPUT!E404,0),";",SUBSTITUTE(INPUT!G404,huidigdecimaal,decimaal),";",SUBSTITUTE(INPUT!H404,huidigdecimaal,decimaal),";",SUBSTITUTE(INPUT!I404,huidigdecimaal,decimaal),";",INPUT!J404,";",INPUT!K404,";",INPUT!L404,";",ROUND(INPUT!M404,0),";",INPUT!N404)</f>
        <v>;;0;0;0;;;;;;;0;</v>
      </c>
    </row>
    <row r="407" spans="2:2" x14ac:dyDescent="0.3">
      <c r="B407" s="10" t="str">
        <f>CONCATENATE(INPUT!A405,";",INPUT!B405,";",ROUND(INPUT!C405,0),";",ROUND(INPUT!D405,0),";",ROUND(INPUT!E405,0),";",SUBSTITUTE(INPUT!G405,huidigdecimaal,decimaal),";",SUBSTITUTE(INPUT!H405,huidigdecimaal,decimaal),";",SUBSTITUTE(INPUT!I405,huidigdecimaal,decimaal),";",INPUT!J405,";",INPUT!K405,";",INPUT!L405,";",ROUND(INPUT!M405,0),";",INPUT!N405)</f>
        <v>;;0;0;0;;;;;;;0;</v>
      </c>
    </row>
    <row r="408" spans="2:2" x14ac:dyDescent="0.3">
      <c r="B408" s="10" t="str">
        <f>CONCATENATE(INPUT!A406,";",INPUT!B406,";",ROUND(INPUT!C406,0),";",ROUND(INPUT!D406,0),";",ROUND(INPUT!E406,0),";",SUBSTITUTE(INPUT!G406,huidigdecimaal,decimaal),";",SUBSTITUTE(INPUT!H406,huidigdecimaal,decimaal),";",SUBSTITUTE(INPUT!I406,huidigdecimaal,decimaal),";",INPUT!J406,";",INPUT!K406,";",INPUT!L406,";",ROUND(INPUT!M406,0),";",INPUT!N406)</f>
        <v>;;0;0;0;;;;;;;0;</v>
      </c>
    </row>
    <row r="409" spans="2:2" x14ac:dyDescent="0.3">
      <c r="B409" s="10" t="str">
        <f>CONCATENATE(INPUT!A407,";",INPUT!B407,";",ROUND(INPUT!C407,0),";",ROUND(INPUT!D407,0),";",ROUND(INPUT!E407,0),";",SUBSTITUTE(INPUT!G407,huidigdecimaal,decimaal),";",SUBSTITUTE(INPUT!H407,huidigdecimaal,decimaal),";",SUBSTITUTE(INPUT!I407,huidigdecimaal,decimaal),";",INPUT!J407,";",INPUT!K407,";",INPUT!L407,";",ROUND(INPUT!M407,0),";",INPUT!N407)</f>
        <v>;;0;0;0;;;;;;;0;</v>
      </c>
    </row>
    <row r="410" spans="2:2" x14ac:dyDescent="0.3">
      <c r="B410" s="10" t="str">
        <f>CONCATENATE(INPUT!A408,";",INPUT!B408,";",ROUND(INPUT!C408,0),";",ROUND(INPUT!D408,0),";",ROUND(INPUT!E408,0),";",SUBSTITUTE(INPUT!G408,huidigdecimaal,decimaal),";",SUBSTITUTE(INPUT!H408,huidigdecimaal,decimaal),";",SUBSTITUTE(INPUT!I408,huidigdecimaal,decimaal),";",INPUT!J408,";",INPUT!K408,";",INPUT!L408,";",ROUND(INPUT!M408,0),";",INPUT!N408)</f>
        <v>;;0;0;0;;;;;;;0;</v>
      </c>
    </row>
    <row r="411" spans="2:2" x14ac:dyDescent="0.3">
      <c r="B411" s="10" t="str">
        <f>CONCATENATE(INPUT!A409,";",INPUT!B409,";",ROUND(INPUT!C409,0),";",ROUND(INPUT!D409,0),";",ROUND(INPUT!E409,0),";",SUBSTITUTE(INPUT!G409,huidigdecimaal,decimaal),";",SUBSTITUTE(INPUT!H409,huidigdecimaal,decimaal),";",SUBSTITUTE(INPUT!I409,huidigdecimaal,decimaal),";",INPUT!J409,";",INPUT!K409,";",INPUT!L409,";",ROUND(INPUT!M409,0),";",INPUT!N409)</f>
        <v>;;0;0;0;;;;;;;0;</v>
      </c>
    </row>
    <row r="412" spans="2:2" x14ac:dyDescent="0.3">
      <c r="B412" s="10" t="str">
        <f>CONCATENATE(INPUT!A410,";",INPUT!B410,";",ROUND(INPUT!C410,0),";",ROUND(INPUT!D410,0),";",ROUND(INPUT!E410,0),";",SUBSTITUTE(INPUT!G410,huidigdecimaal,decimaal),";",SUBSTITUTE(INPUT!H410,huidigdecimaal,decimaal),";",SUBSTITUTE(INPUT!I410,huidigdecimaal,decimaal),";",INPUT!J410,";",INPUT!K410,";",INPUT!L410,";",ROUND(INPUT!M410,0),";",INPUT!N410)</f>
        <v>;;0;0;0;;;;;;;0;</v>
      </c>
    </row>
    <row r="413" spans="2:2" x14ac:dyDescent="0.3">
      <c r="B413" s="10" t="str">
        <f>CONCATENATE(INPUT!A411,";",INPUT!B411,";",ROUND(INPUT!C411,0),";",ROUND(INPUT!D411,0),";",ROUND(INPUT!E411,0),";",SUBSTITUTE(INPUT!G411,huidigdecimaal,decimaal),";",SUBSTITUTE(INPUT!H411,huidigdecimaal,decimaal),";",SUBSTITUTE(INPUT!I411,huidigdecimaal,decimaal),";",INPUT!J411,";",INPUT!K411,";",INPUT!L411,";",ROUND(INPUT!M411,0),";",INPUT!N411)</f>
        <v>;;0;0;0;;;;;;;0;</v>
      </c>
    </row>
    <row r="414" spans="2:2" x14ac:dyDescent="0.3">
      <c r="B414" s="10" t="str">
        <f>CONCATENATE(INPUT!A412,";",INPUT!B412,";",ROUND(INPUT!C412,0),";",ROUND(INPUT!D412,0),";",ROUND(INPUT!E412,0),";",SUBSTITUTE(INPUT!G412,huidigdecimaal,decimaal),";",SUBSTITUTE(INPUT!H412,huidigdecimaal,decimaal),";",SUBSTITUTE(INPUT!I412,huidigdecimaal,decimaal),";",INPUT!J412,";",INPUT!K412,";",INPUT!L412,";",ROUND(INPUT!M412,0),";",INPUT!N412)</f>
        <v>;;0;0;0;;;;;;;0;</v>
      </c>
    </row>
    <row r="415" spans="2:2" x14ac:dyDescent="0.3">
      <c r="B415" s="10" t="str">
        <f>CONCATENATE(INPUT!A413,";",INPUT!B413,";",ROUND(INPUT!C413,0),";",ROUND(INPUT!D413,0),";",ROUND(INPUT!E413,0),";",SUBSTITUTE(INPUT!G413,huidigdecimaal,decimaal),";",SUBSTITUTE(INPUT!H413,huidigdecimaal,decimaal),";",SUBSTITUTE(INPUT!I413,huidigdecimaal,decimaal),";",INPUT!J413,";",INPUT!K413,";",INPUT!L413,";",ROUND(INPUT!M413,0),";",INPUT!N413)</f>
        <v>;;0;0;0;;;;;;;0;</v>
      </c>
    </row>
    <row r="416" spans="2:2" x14ac:dyDescent="0.3">
      <c r="B416" s="10" t="str">
        <f>CONCATENATE(INPUT!A414,";",INPUT!B414,";",ROUND(INPUT!C414,0),";",ROUND(INPUT!D414,0),";",ROUND(INPUT!E414,0),";",SUBSTITUTE(INPUT!G414,huidigdecimaal,decimaal),";",SUBSTITUTE(INPUT!H414,huidigdecimaal,decimaal),";",SUBSTITUTE(INPUT!I414,huidigdecimaal,decimaal),";",INPUT!J414,";",INPUT!K414,";",INPUT!L414,";",ROUND(INPUT!M414,0),";",INPUT!N414)</f>
        <v>;;0;0;0;;;;;;;0;</v>
      </c>
    </row>
    <row r="417" spans="2:2" x14ac:dyDescent="0.3">
      <c r="B417" s="10" t="str">
        <f>CONCATENATE(INPUT!A415,";",INPUT!B415,";",ROUND(INPUT!C415,0),";",ROUND(INPUT!D415,0),";",ROUND(INPUT!E415,0),";",SUBSTITUTE(INPUT!G415,huidigdecimaal,decimaal),";",SUBSTITUTE(INPUT!H415,huidigdecimaal,decimaal),";",SUBSTITUTE(INPUT!I415,huidigdecimaal,decimaal),";",INPUT!J415,";",INPUT!K415,";",INPUT!L415,";",ROUND(INPUT!M415,0),";",INPUT!N415)</f>
        <v>;;0;0;0;;;;;;;0;</v>
      </c>
    </row>
    <row r="418" spans="2:2" x14ac:dyDescent="0.3">
      <c r="B418" s="10" t="str">
        <f>CONCATENATE(INPUT!A416,";",INPUT!B416,";",ROUND(INPUT!C416,0),";",ROUND(INPUT!D416,0),";",ROUND(INPUT!E416,0),";",SUBSTITUTE(INPUT!G416,huidigdecimaal,decimaal),";",SUBSTITUTE(INPUT!H416,huidigdecimaal,decimaal),";",SUBSTITUTE(INPUT!I416,huidigdecimaal,decimaal),";",INPUT!J416,";",INPUT!K416,";",INPUT!L416,";",ROUND(INPUT!M416,0),";",INPUT!N416)</f>
        <v>;;0;0;0;;;;;;;0;</v>
      </c>
    </row>
    <row r="419" spans="2:2" x14ac:dyDescent="0.3">
      <c r="B419" s="10" t="str">
        <f>CONCATENATE(INPUT!A417,";",INPUT!B417,";",ROUND(INPUT!C417,0),";",ROUND(INPUT!D417,0),";",ROUND(INPUT!E417,0),";",SUBSTITUTE(INPUT!G417,huidigdecimaal,decimaal),";",SUBSTITUTE(INPUT!H417,huidigdecimaal,decimaal),";",SUBSTITUTE(INPUT!I417,huidigdecimaal,decimaal),";",INPUT!J417,";",INPUT!K417,";",INPUT!L417,";",ROUND(INPUT!M417,0),";",INPUT!N417)</f>
        <v>;;0;0;0;;;;;;;0;</v>
      </c>
    </row>
    <row r="420" spans="2:2" x14ac:dyDescent="0.3">
      <c r="B420" s="10" t="str">
        <f>CONCATENATE(INPUT!A418,";",INPUT!B418,";",ROUND(INPUT!C418,0),";",ROUND(INPUT!D418,0),";",ROUND(INPUT!E418,0),";",SUBSTITUTE(INPUT!G418,huidigdecimaal,decimaal),";",SUBSTITUTE(INPUT!H418,huidigdecimaal,decimaal),";",SUBSTITUTE(INPUT!I418,huidigdecimaal,decimaal),";",INPUT!J418,";",INPUT!K418,";",INPUT!L418,";",ROUND(INPUT!M418,0),";",INPUT!N418)</f>
        <v>;;0;0;0;;;;;;;0;</v>
      </c>
    </row>
    <row r="421" spans="2:2" x14ac:dyDescent="0.3">
      <c r="B421" s="10" t="str">
        <f>CONCATENATE(INPUT!A419,";",INPUT!B419,";",ROUND(INPUT!C419,0),";",ROUND(INPUT!D419,0),";",ROUND(INPUT!E419,0),";",SUBSTITUTE(INPUT!G419,huidigdecimaal,decimaal),";",SUBSTITUTE(INPUT!H419,huidigdecimaal,decimaal),";",SUBSTITUTE(INPUT!I419,huidigdecimaal,decimaal),";",INPUT!J419,";",INPUT!K419,";",INPUT!L419,";",ROUND(INPUT!M419,0),";",INPUT!N419)</f>
        <v>;;0;0;0;;;;;;;0;</v>
      </c>
    </row>
    <row r="422" spans="2:2" x14ac:dyDescent="0.3">
      <c r="B422" s="10" t="str">
        <f>CONCATENATE(INPUT!A420,";",INPUT!B420,";",ROUND(INPUT!C420,0),";",ROUND(INPUT!D420,0),";",ROUND(INPUT!E420,0),";",SUBSTITUTE(INPUT!G420,huidigdecimaal,decimaal),";",SUBSTITUTE(INPUT!H420,huidigdecimaal,decimaal),";",SUBSTITUTE(INPUT!I420,huidigdecimaal,decimaal),";",INPUT!J420,";",INPUT!K420,";",INPUT!L420,";",ROUND(INPUT!M420,0),";",INPUT!N420)</f>
        <v>;;0;0;0;;;;;;;0;</v>
      </c>
    </row>
    <row r="423" spans="2:2" x14ac:dyDescent="0.3">
      <c r="B423" s="10" t="str">
        <f>CONCATENATE(INPUT!A421,";",INPUT!B421,";",ROUND(INPUT!C421,0),";",ROUND(INPUT!D421,0),";",ROUND(INPUT!E421,0),";",SUBSTITUTE(INPUT!G421,huidigdecimaal,decimaal),";",SUBSTITUTE(INPUT!H421,huidigdecimaal,decimaal),";",SUBSTITUTE(INPUT!I421,huidigdecimaal,decimaal),";",INPUT!J421,";",INPUT!K421,";",INPUT!L421,";",ROUND(INPUT!M421,0),";",INPUT!N421)</f>
        <v>;;0;0;0;;;;;;;0;</v>
      </c>
    </row>
    <row r="424" spans="2:2" x14ac:dyDescent="0.3">
      <c r="B424" s="10" t="str">
        <f>CONCATENATE(INPUT!A422,";",INPUT!B422,";",ROUND(INPUT!C422,0),";",ROUND(INPUT!D422,0),";",ROUND(INPUT!E422,0),";",SUBSTITUTE(INPUT!G422,huidigdecimaal,decimaal),";",SUBSTITUTE(INPUT!H422,huidigdecimaal,decimaal),";",SUBSTITUTE(INPUT!I422,huidigdecimaal,decimaal),";",INPUT!J422,";",INPUT!K422,";",INPUT!L422,";",ROUND(INPUT!M422,0),";",INPUT!N422)</f>
        <v>;;0;0;0;;;;;;;0;</v>
      </c>
    </row>
    <row r="425" spans="2:2" x14ac:dyDescent="0.3">
      <c r="B425" s="10" t="str">
        <f>CONCATENATE(INPUT!A423,";",INPUT!B423,";",ROUND(INPUT!C423,0),";",ROUND(INPUT!D423,0),";",ROUND(INPUT!E423,0),";",SUBSTITUTE(INPUT!G423,huidigdecimaal,decimaal),";",SUBSTITUTE(INPUT!H423,huidigdecimaal,decimaal),";",SUBSTITUTE(INPUT!I423,huidigdecimaal,decimaal),";",INPUT!J423,";",INPUT!K423,";",INPUT!L423,";",ROUND(INPUT!M423,0),";",INPUT!N423)</f>
        <v>;;0;0;0;;;;;;;0;</v>
      </c>
    </row>
    <row r="426" spans="2:2" x14ac:dyDescent="0.3">
      <c r="B426" s="10" t="str">
        <f>CONCATENATE(INPUT!A424,";",INPUT!B424,";",ROUND(INPUT!C424,0),";",ROUND(INPUT!D424,0),";",ROUND(INPUT!E424,0),";",SUBSTITUTE(INPUT!G424,huidigdecimaal,decimaal),";",SUBSTITUTE(INPUT!H424,huidigdecimaal,decimaal),";",SUBSTITUTE(INPUT!I424,huidigdecimaal,decimaal),";",INPUT!J424,";",INPUT!K424,";",INPUT!L424,";",ROUND(INPUT!M424,0),";",INPUT!N424)</f>
        <v>;;0;0;0;;;;;;;0;</v>
      </c>
    </row>
    <row r="427" spans="2:2" x14ac:dyDescent="0.3">
      <c r="B427" s="10" t="str">
        <f>CONCATENATE(INPUT!A425,";",INPUT!B425,";",ROUND(INPUT!C425,0),";",ROUND(INPUT!D425,0),";",ROUND(INPUT!E425,0),";",SUBSTITUTE(INPUT!G425,huidigdecimaal,decimaal),";",SUBSTITUTE(INPUT!H425,huidigdecimaal,decimaal),";",SUBSTITUTE(INPUT!I425,huidigdecimaal,decimaal),";",INPUT!J425,";",INPUT!K425,";",INPUT!L425,";",ROUND(INPUT!M425,0),";",INPUT!N425)</f>
        <v>;;0;0;0;;;;;;;0;</v>
      </c>
    </row>
    <row r="428" spans="2:2" x14ac:dyDescent="0.3">
      <c r="B428" s="10" t="str">
        <f>CONCATENATE(INPUT!A426,";",INPUT!B426,";",ROUND(INPUT!C426,0),";",ROUND(INPUT!D426,0),";",ROUND(INPUT!E426,0),";",SUBSTITUTE(INPUT!G426,huidigdecimaal,decimaal),";",SUBSTITUTE(INPUT!H426,huidigdecimaal,decimaal),";",SUBSTITUTE(INPUT!I426,huidigdecimaal,decimaal),";",INPUT!J426,";",INPUT!K426,";",INPUT!L426,";",ROUND(INPUT!M426,0),";",INPUT!N426)</f>
        <v>;;0;0;0;;;;;;;0;</v>
      </c>
    </row>
    <row r="429" spans="2:2" x14ac:dyDescent="0.3">
      <c r="B429" s="10" t="str">
        <f>CONCATENATE(INPUT!A427,";",INPUT!B427,";",ROUND(INPUT!C427,0),";",ROUND(INPUT!D427,0),";",ROUND(INPUT!E427,0),";",SUBSTITUTE(INPUT!G427,huidigdecimaal,decimaal),";",SUBSTITUTE(INPUT!H427,huidigdecimaal,decimaal),";",SUBSTITUTE(INPUT!I427,huidigdecimaal,decimaal),";",INPUT!J427,";",INPUT!K427,";",INPUT!L427,";",ROUND(INPUT!M427,0),";",INPUT!N427)</f>
        <v>;;0;0;0;;;;;;;0;</v>
      </c>
    </row>
    <row r="430" spans="2:2" x14ac:dyDescent="0.3">
      <c r="B430" s="10" t="str">
        <f>CONCATENATE(INPUT!A428,";",INPUT!B428,";",ROUND(INPUT!C428,0),";",ROUND(INPUT!D428,0),";",ROUND(INPUT!E428,0),";",SUBSTITUTE(INPUT!G428,huidigdecimaal,decimaal),";",SUBSTITUTE(INPUT!H428,huidigdecimaal,decimaal),";",SUBSTITUTE(INPUT!I428,huidigdecimaal,decimaal),";",INPUT!J428,";",INPUT!K428,";",INPUT!L428,";",ROUND(INPUT!M428,0),";",INPUT!N428)</f>
        <v>;;0;0;0;;;;;;;0;</v>
      </c>
    </row>
    <row r="431" spans="2:2" x14ac:dyDescent="0.3">
      <c r="B431" s="10" t="str">
        <f>CONCATENATE(INPUT!A429,";",INPUT!B429,";",ROUND(INPUT!C429,0),";",ROUND(INPUT!D429,0),";",ROUND(INPUT!E429,0),";",SUBSTITUTE(INPUT!G429,huidigdecimaal,decimaal),";",SUBSTITUTE(INPUT!H429,huidigdecimaal,decimaal),";",SUBSTITUTE(INPUT!I429,huidigdecimaal,decimaal),";",INPUT!J429,";",INPUT!K429,";",INPUT!L429,";",ROUND(INPUT!M429,0),";",INPUT!N429)</f>
        <v>;;0;0;0;;;;;;;0;</v>
      </c>
    </row>
    <row r="432" spans="2:2" x14ac:dyDescent="0.3">
      <c r="B432" s="10" t="str">
        <f>CONCATENATE(INPUT!A430,";",INPUT!B430,";",ROUND(INPUT!C430,0),";",ROUND(INPUT!D430,0),";",ROUND(INPUT!E430,0),";",SUBSTITUTE(INPUT!G430,huidigdecimaal,decimaal),";",SUBSTITUTE(INPUT!H430,huidigdecimaal,decimaal),";",SUBSTITUTE(INPUT!I430,huidigdecimaal,decimaal),";",INPUT!J430,";",INPUT!K430,";",INPUT!L430,";",ROUND(INPUT!M430,0),";",INPUT!N430)</f>
        <v>;;0;0;0;;;;;;;0;</v>
      </c>
    </row>
    <row r="433" spans="2:2" x14ac:dyDescent="0.3">
      <c r="B433" s="10" t="str">
        <f>CONCATENATE(INPUT!A431,";",INPUT!B431,";",ROUND(INPUT!C431,0),";",ROUND(INPUT!D431,0),";",ROUND(INPUT!E431,0),";",SUBSTITUTE(INPUT!G431,huidigdecimaal,decimaal),";",SUBSTITUTE(INPUT!H431,huidigdecimaal,decimaal),";",SUBSTITUTE(INPUT!I431,huidigdecimaal,decimaal),";",INPUT!J431,";",INPUT!K431,";",INPUT!L431,";",ROUND(INPUT!M431,0),";",INPUT!N431)</f>
        <v>;;0;0;0;;;;;;;0;</v>
      </c>
    </row>
    <row r="434" spans="2:2" x14ac:dyDescent="0.3">
      <c r="B434" s="10" t="str">
        <f>CONCATENATE(INPUT!A432,";",INPUT!B432,";",ROUND(INPUT!C432,0),";",ROUND(INPUT!D432,0),";",ROUND(INPUT!E432,0),";",SUBSTITUTE(INPUT!G432,huidigdecimaal,decimaal),";",SUBSTITUTE(INPUT!H432,huidigdecimaal,decimaal),";",SUBSTITUTE(INPUT!I432,huidigdecimaal,decimaal),";",INPUT!J432,";",INPUT!K432,";",INPUT!L432,";",ROUND(INPUT!M432,0),";",INPUT!N432)</f>
        <v>;;0;0;0;;;;;;;0;</v>
      </c>
    </row>
    <row r="435" spans="2:2" x14ac:dyDescent="0.3">
      <c r="B435" s="10" t="str">
        <f>CONCATENATE(INPUT!A433,";",INPUT!B433,";",ROUND(INPUT!C433,0),";",ROUND(INPUT!D433,0),";",ROUND(INPUT!E433,0),";",SUBSTITUTE(INPUT!G433,huidigdecimaal,decimaal),";",SUBSTITUTE(INPUT!H433,huidigdecimaal,decimaal),";",SUBSTITUTE(INPUT!I433,huidigdecimaal,decimaal),";",INPUT!J433,";",INPUT!K433,";",INPUT!L433,";",ROUND(INPUT!M433,0),";",INPUT!N433)</f>
        <v>;;0;0;0;;;;;;;0;</v>
      </c>
    </row>
    <row r="436" spans="2:2" x14ac:dyDescent="0.3">
      <c r="B436" s="10" t="str">
        <f>CONCATENATE(INPUT!A434,";",INPUT!B434,";",ROUND(INPUT!C434,0),";",ROUND(INPUT!D434,0),";",ROUND(INPUT!E434,0),";",SUBSTITUTE(INPUT!G434,huidigdecimaal,decimaal),";",SUBSTITUTE(INPUT!H434,huidigdecimaal,decimaal),";",SUBSTITUTE(INPUT!I434,huidigdecimaal,decimaal),";",INPUT!J434,";",INPUT!K434,";",INPUT!L434,";",ROUND(INPUT!M434,0),";",INPUT!N434)</f>
        <v>;;0;0;0;;;;;;;0;</v>
      </c>
    </row>
    <row r="437" spans="2:2" x14ac:dyDescent="0.3">
      <c r="B437" s="10" t="str">
        <f>CONCATENATE(INPUT!A435,";",INPUT!B435,";",ROUND(INPUT!C435,0),";",ROUND(INPUT!D435,0),";",ROUND(INPUT!E435,0),";",SUBSTITUTE(INPUT!G435,huidigdecimaal,decimaal),";",SUBSTITUTE(INPUT!H435,huidigdecimaal,decimaal),";",SUBSTITUTE(INPUT!I435,huidigdecimaal,decimaal),";",INPUT!J435,";",INPUT!K435,";",INPUT!L435,";",ROUND(INPUT!M435,0),";",INPUT!N435)</f>
        <v>;;0;0;0;;;;;;;0;</v>
      </c>
    </row>
    <row r="438" spans="2:2" x14ac:dyDescent="0.3">
      <c r="B438" s="10" t="str">
        <f>CONCATENATE(INPUT!A436,";",INPUT!B436,";",ROUND(INPUT!C436,0),";",ROUND(INPUT!D436,0),";",ROUND(INPUT!E436,0),";",SUBSTITUTE(INPUT!G436,huidigdecimaal,decimaal),";",SUBSTITUTE(INPUT!H436,huidigdecimaal,decimaal),";",SUBSTITUTE(INPUT!I436,huidigdecimaal,decimaal),";",INPUT!J436,";",INPUT!K436,";",INPUT!L436,";",ROUND(INPUT!M436,0),";",INPUT!N436)</f>
        <v>;;0;0;0;;;;;;;0;</v>
      </c>
    </row>
    <row r="439" spans="2:2" x14ac:dyDescent="0.3">
      <c r="B439" s="10" t="str">
        <f>CONCATENATE(INPUT!A437,";",INPUT!B437,";",ROUND(INPUT!C437,0),";",ROUND(INPUT!D437,0),";",ROUND(INPUT!E437,0),";",SUBSTITUTE(INPUT!G437,huidigdecimaal,decimaal),";",SUBSTITUTE(INPUT!H437,huidigdecimaal,decimaal),";",SUBSTITUTE(INPUT!I437,huidigdecimaal,decimaal),";",INPUT!J437,";",INPUT!K437,";",INPUT!L437,";",ROUND(INPUT!M437,0),";",INPUT!N437)</f>
        <v>;;0;0;0;;;;;;;0;</v>
      </c>
    </row>
    <row r="440" spans="2:2" x14ac:dyDescent="0.3">
      <c r="B440" s="10" t="str">
        <f>CONCATENATE(INPUT!A438,";",INPUT!B438,";",ROUND(INPUT!C438,0),";",ROUND(INPUT!D438,0),";",ROUND(INPUT!E438,0),";",SUBSTITUTE(INPUT!G438,huidigdecimaal,decimaal),";",SUBSTITUTE(INPUT!H438,huidigdecimaal,decimaal),";",SUBSTITUTE(INPUT!I438,huidigdecimaal,decimaal),";",INPUT!J438,";",INPUT!K438,";",INPUT!L438,";",ROUND(INPUT!M438,0),";",INPUT!N438)</f>
        <v>;;0;0;0;;;;;;;0;</v>
      </c>
    </row>
    <row r="441" spans="2:2" x14ac:dyDescent="0.3">
      <c r="B441" s="10" t="str">
        <f>CONCATENATE(INPUT!A439,";",INPUT!B439,";",ROUND(INPUT!C439,0),";",ROUND(INPUT!D439,0),";",ROUND(INPUT!E439,0),";",SUBSTITUTE(INPUT!G439,huidigdecimaal,decimaal),";",SUBSTITUTE(INPUT!H439,huidigdecimaal,decimaal),";",SUBSTITUTE(INPUT!I439,huidigdecimaal,decimaal),";",INPUT!J439,";",INPUT!K439,";",INPUT!L439,";",ROUND(INPUT!M439,0),";",INPUT!N439)</f>
        <v>;;0;0;0;;;;;;;0;</v>
      </c>
    </row>
    <row r="442" spans="2:2" x14ac:dyDescent="0.3">
      <c r="B442" s="10" t="str">
        <f>CONCATENATE(INPUT!A440,";",INPUT!B440,";",ROUND(INPUT!C440,0),";",ROUND(INPUT!D440,0),";",ROUND(INPUT!E440,0),";",SUBSTITUTE(INPUT!G440,huidigdecimaal,decimaal),";",SUBSTITUTE(INPUT!H440,huidigdecimaal,decimaal),";",SUBSTITUTE(INPUT!I440,huidigdecimaal,decimaal),";",INPUT!J440,";",INPUT!K440,";",INPUT!L440,";",ROUND(INPUT!M440,0),";",INPUT!N440)</f>
        <v>;;0;0;0;;;;;;;0;</v>
      </c>
    </row>
    <row r="443" spans="2:2" x14ac:dyDescent="0.3">
      <c r="B443" s="10" t="str">
        <f>CONCATENATE(INPUT!A441,";",INPUT!B441,";",ROUND(INPUT!C441,0),";",ROUND(INPUT!D441,0),";",ROUND(INPUT!E441,0),";",SUBSTITUTE(INPUT!G441,huidigdecimaal,decimaal),";",SUBSTITUTE(INPUT!H441,huidigdecimaal,decimaal),";",SUBSTITUTE(INPUT!I441,huidigdecimaal,decimaal),";",INPUT!J441,";",INPUT!K441,";",INPUT!L441,";",ROUND(INPUT!M441,0),";",INPUT!N441)</f>
        <v>;;0;0;0;;;;;;;0;</v>
      </c>
    </row>
    <row r="444" spans="2:2" x14ac:dyDescent="0.3">
      <c r="B444" s="10" t="str">
        <f>CONCATENATE(INPUT!A442,";",INPUT!B442,";",ROUND(INPUT!C442,0),";",ROUND(INPUT!D442,0),";",ROUND(INPUT!E442,0),";",SUBSTITUTE(INPUT!G442,huidigdecimaal,decimaal),";",SUBSTITUTE(INPUT!H442,huidigdecimaal,decimaal),";",SUBSTITUTE(INPUT!I442,huidigdecimaal,decimaal),";",INPUT!J442,";",INPUT!K442,";",INPUT!L442,";",ROUND(INPUT!M442,0),";",INPUT!N442)</f>
        <v>;;0;0;0;;;;;;;0;</v>
      </c>
    </row>
    <row r="445" spans="2:2" x14ac:dyDescent="0.3">
      <c r="B445" s="10" t="str">
        <f>CONCATENATE(INPUT!A443,";",INPUT!B443,";",ROUND(INPUT!C443,0),";",ROUND(INPUT!D443,0),";",ROUND(INPUT!E443,0),";",SUBSTITUTE(INPUT!G443,huidigdecimaal,decimaal),";",SUBSTITUTE(INPUT!H443,huidigdecimaal,decimaal),";",SUBSTITUTE(INPUT!I443,huidigdecimaal,decimaal),";",INPUT!J443,";",INPUT!K443,";",INPUT!L443,";",ROUND(INPUT!M443,0),";",INPUT!N443)</f>
        <v>;;0;0;0;;;;;;;0;</v>
      </c>
    </row>
    <row r="446" spans="2:2" x14ac:dyDescent="0.3">
      <c r="B446" s="10" t="str">
        <f>CONCATENATE(INPUT!A444,";",INPUT!B444,";",ROUND(INPUT!C444,0),";",ROUND(INPUT!D444,0),";",ROUND(INPUT!E444,0),";",SUBSTITUTE(INPUT!G444,huidigdecimaal,decimaal),";",SUBSTITUTE(INPUT!H444,huidigdecimaal,decimaal),";",SUBSTITUTE(INPUT!I444,huidigdecimaal,decimaal),";",INPUT!J444,";",INPUT!K444,";",INPUT!L444,";",ROUND(INPUT!M444,0),";",INPUT!N444)</f>
        <v>;;0;0;0;;;;;;;0;</v>
      </c>
    </row>
    <row r="447" spans="2:2" x14ac:dyDescent="0.3">
      <c r="B447" s="10" t="str">
        <f>CONCATENATE(INPUT!A445,";",INPUT!B445,";",ROUND(INPUT!C445,0),";",ROUND(INPUT!D445,0),";",ROUND(INPUT!E445,0),";",SUBSTITUTE(INPUT!G445,huidigdecimaal,decimaal),";",SUBSTITUTE(INPUT!H445,huidigdecimaal,decimaal),";",SUBSTITUTE(INPUT!I445,huidigdecimaal,decimaal),";",INPUT!J445,";",INPUT!K445,";",INPUT!L445,";",ROUND(INPUT!M445,0),";",INPUT!N445)</f>
        <v>;;0;0;0;;;;;;;0;</v>
      </c>
    </row>
    <row r="448" spans="2:2" x14ac:dyDescent="0.3">
      <c r="B448" s="10" t="str">
        <f>CONCATENATE(INPUT!A446,";",INPUT!B446,";",ROUND(INPUT!C446,0),";",ROUND(INPUT!D446,0),";",ROUND(INPUT!E446,0),";",SUBSTITUTE(INPUT!G446,huidigdecimaal,decimaal),";",SUBSTITUTE(INPUT!H446,huidigdecimaal,decimaal),";",SUBSTITUTE(INPUT!I446,huidigdecimaal,decimaal),";",INPUT!J446,";",INPUT!K446,";",INPUT!L446,";",ROUND(INPUT!M446,0),";",INPUT!N446)</f>
        <v>;;0;0;0;;;;;;;0;</v>
      </c>
    </row>
    <row r="449" spans="2:2" x14ac:dyDescent="0.3">
      <c r="B449" s="10" t="str">
        <f>CONCATENATE(INPUT!A447,";",INPUT!B447,";",ROUND(INPUT!C447,0),";",ROUND(INPUT!D447,0),";",ROUND(INPUT!E447,0),";",SUBSTITUTE(INPUT!G447,huidigdecimaal,decimaal),";",SUBSTITUTE(INPUT!H447,huidigdecimaal,decimaal),";",SUBSTITUTE(INPUT!I447,huidigdecimaal,decimaal),";",INPUT!J447,";",INPUT!K447,";",INPUT!L447,";",ROUND(INPUT!M447,0),";",INPUT!N447)</f>
        <v>;;0;0;0;;;;;;;0;</v>
      </c>
    </row>
    <row r="450" spans="2:2" x14ac:dyDescent="0.3">
      <c r="B450" s="10" t="str">
        <f>CONCATENATE(INPUT!A448,";",INPUT!B448,";",ROUND(INPUT!C448,0),";",ROUND(INPUT!D448,0),";",ROUND(INPUT!E448,0),";",SUBSTITUTE(INPUT!G448,huidigdecimaal,decimaal),";",SUBSTITUTE(INPUT!H448,huidigdecimaal,decimaal),";",SUBSTITUTE(INPUT!I448,huidigdecimaal,decimaal),";",INPUT!J448,";",INPUT!K448,";",INPUT!L448,";",ROUND(INPUT!M448,0),";",INPUT!N448)</f>
        <v>;;0;0;0;;;;;;;0;</v>
      </c>
    </row>
    <row r="451" spans="2:2" x14ac:dyDescent="0.3">
      <c r="B451" s="10" t="str">
        <f>CONCATENATE(INPUT!A449,";",INPUT!B449,";",ROUND(INPUT!C449,0),";",ROUND(INPUT!D449,0),";",ROUND(INPUT!E449,0),";",SUBSTITUTE(INPUT!G449,huidigdecimaal,decimaal),";",SUBSTITUTE(INPUT!H449,huidigdecimaal,decimaal),";",SUBSTITUTE(INPUT!I449,huidigdecimaal,decimaal),";",INPUT!J449,";",INPUT!K449,";",INPUT!L449,";",ROUND(INPUT!M449,0),";",INPUT!N449)</f>
        <v>;;0;0;0;;;;;;;0;</v>
      </c>
    </row>
    <row r="452" spans="2:2" x14ac:dyDescent="0.3">
      <c r="B452" s="10" t="str">
        <f>CONCATENATE(INPUT!A450,";",INPUT!B450,";",ROUND(INPUT!C450,0),";",ROUND(INPUT!D450,0),";",ROUND(INPUT!E450,0),";",SUBSTITUTE(INPUT!G450,huidigdecimaal,decimaal),";",SUBSTITUTE(INPUT!H450,huidigdecimaal,decimaal),";",SUBSTITUTE(INPUT!I450,huidigdecimaal,decimaal),";",INPUT!J450,";",INPUT!K450,";",INPUT!L450,";",ROUND(INPUT!M450,0),";",INPUT!N450)</f>
        <v>;;0;0;0;;;;;;;0;</v>
      </c>
    </row>
    <row r="453" spans="2:2" x14ac:dyDescent="0.3">
      <c r="B453" s="10" t="str">
        <f>CONCATENATE(INPUT!A451,";",INPUT!B451,";",ROUND(INPUT!C451,0),";",ROUND(INPUT!D451,0),";",ROUND(INPUT!E451,0),";",SUBSTITUTE(INPUT!G451,huidigdecimaal,decimaal),";",SUBSTITUTE(INPUT!H451,huidigdecimaal,decimaal),";",SUBSTITUTE(INPUT!I451,huidigdecimaal,decimaal),";",INPUT!J451,";",INPUT!K451,";",INPUT!L451,";",ROUND(INPUT!M451,0),";",INPUT!N451)</f>
        <v>;;0;0;0;;;;;;;0;</v>
      </c>
    </row>
    <row r="454" spans="2:2" x14ac:dyDescent="0.3">
      <c r="B454" s="10" t="str">
        <f>CONCATENATE(INPUT!A452,";",INPUT!B452,";",ROUND(INPUT!C452,0),";",ROUND(INPUT!D452,0),";",ROUND(INPUT!E452,0),";",SUBSTITUTE(INPUT!G452,huidigdecimaal,decimaal),";",SUBSTITUTE(INPUT!H452,huidigdecimaal,decimaal),";",SUBSTITUTE(INPUT!I452,huidigdecimaal,decimaal),";",INPUT!J452,";",INPUT!K452,";",INPUT!L452,";",ROUND(INPUT!M452,0),";",INPUT!N452)</f>
        <v>;;0;0;0;;;;;;;0;</v>
      </c>
    </row>
    <row r="455" spans="2:2" x14ac:dyDescent="0.3">
      <c r="B455" s="10" t="str">
        <f>CONCATENATE(INPUT!A453,";",INPUT!B453,";",ROUND(INPUT!C453,0),";",ROUND(INPUT!D453,0),";",ROUND(INPUT!E453,0),";",SUBSTITUTE(INPUT!G453,huidigdecimaal,decimaal),";",SUBSTITUTE(INPUT!H453,huidigdecimaal,decimaal),";",SUBSTITUTE(INPUT!I453,huidigdecimaal,decimaal),";",INPUT!J453,";",INPUT!K453,";",INPUT!L453,";",ROUND(INPUT!M453,0),";",INPUT!N453)</f>
        <v>;;0;0;0;;;;;;;0;</v>
      </c>
    </row>
    <row r="456" spans="2:2" x14ac:dyDescent="0.3">
      <c r="B456" s="10" t="str">
        <f>CONCATENATE(INPUT!A454,";",INPUT!B454,";",ROUND(INPUT!C454,0),";",ROUND(INPUT!D454,0),";",ROUND(INPUT!E454,0),";",SUBSTITUTE(INPUT!G454,huidigdecimaal,decimaal),";",SUBSTITUTE(INPUT!H454,huidigdecimaal,decimaal),";",SUBSTITUTE(INPUT!I454,huidigdecimaal,decimaal),";",INPUT!J454,";",INPUT!K454,";",INPUT!L454,";",ROUND(INPUT!M454,0),";",INPUT!N454)</f>
        <v>;;0;0;0;;;;;;;0;</v>
      </c>
    </row>
    <row r="457" spans="2:2" x14ac:dyDescent="0.3">
      <c r="B457" s="10" t="str">
        <f>CONCATENATE(INPUT!A455,";",INPUT!B455,";",ROUND(INPUT!C455,0),";",ROUND(INPUT!D455,0),";",ROUND(INPUT!E455,0),";",SUBSTITUTE(INPUT!G455,huidigdecimaal,decimaal),";",SUBSTITUTE(INPUT!H455,huidigdecimaal,decimaal),";",SUBSTITUTE(INPUT!I455,huidigdecimaal,decimaal),";",INPUT!J455,";",INPUT!K455,";",INPUT!L455,";",ROUND(INPUT!M455,0),";",INPUT!N455)</f>
        <v>;;0;0;0;;;;;;;0;</v>
      </c>
    </row>
    <row r="458" spans="2:2" x14ac:dyDescent="0.3">
      <c r="B458" s="10" t="str">
        <f>CONCATENATE(INPUT!A456,";",INPUT!B456,";",ROUND(INPUT!C456,0),";",ROUND(INPUT!D456,0),";",ROUND(INPUT!E456,0),";",SUBSTITUTE(INPUT!G456,huidigdecimaal,decimaal),";",SUBSTITUTE(INPUT!H456,huidigdecimaal,decimaal),";",SUBSTITUTE(INPUT!I456,huidigdecimaal,decimaal),";",INPUT!J456,";",INPUT!K456,";",INPUT!L456,";",ROUND(INPUT!M456,0),";",INPUT!N456)</f>
        <v>;;0;0;0;;;;;;;0;</v>
      </c>
    </row>
    <row r="459" spans="2:2" x14ac:dyDescent="0.3">
      <c r="B459" s="10" t="str">
        <f>CONCATENATE(INPUT!A457,";",INPUT!B457,";",ROUND(INPUT!C457,0),";",ROUND(INPUT!D457,0),";",ROUND(INPUT!E457,0),";",SUBSTITUTE(INPUT!G457,huidigdecimaal,decimaal),";",SUBSTITUTE(INPUT!H457,huidigdecimaal,decimaal),";",SUBSTITUTE(INPUT!I457,huidigdecimaal,decimaal),";",INPUT!J457,";",INPUT!K457,";",INPUT!L457,";",ROUND(INPUT!M457,0),";",INPUT!N457)</f>
        <v>;;0;0;0;;;;;;;0;</v>
      </c>
    </row>
    <row r="460" spans="2:2" x14ac:dyDescent="0.3">
      <c r="B460" s="10" t="str">
        <f>CONCATENATE(INPUT!A458,";",INPUT!B458,";",ROUND(INPUT!C458,0),";",ROUND(INPUT!D458,0),";",ROUND(INPUT!E458,0),";",SUBSTITUTE(INPUT!G458,huidigdecimaal,decimaal),";",SUBSTITUTE(INPUT!H458,huidigdecimaal,decimaal),";",SUBSTITUTE(INPUT!I458,huidigdecimaal,decimaal),";",INPUT!J458,";",INPUT!K458,";",INPUT!L458,";",ROUND(INPUT!M458,0),";",INPUT!N458)</f>
        <v>;;0;0;0;;;;;;;0;</v>
      </c>
    </row>
    <row r="461" spans="2:2" x14ac:dyDescent="0.3">
      <c r="B461" s="10" t="str">
        <f>CONCATENATE(INPUT!A459,";",INPUT!B459,";",ROUND(INPUT!C459,0),";",ROUND(INPUT!D459,0),";",ROUND(INPUT!E459,0),";",SUBSTITUTE(INPUT!G459,huidigdecimaal,decimaal),";",SUBSTITUTE(INPUT!H459,huidigdecimaal,decimaal),";",SUBSTITUTE(INPUT!I459,huidigdecimaal,decimaal),";",INPUT!J459,";",INPUT!K459,";",INPUT!L459,";",ROUND(INPUT!M459,0),";",INPUT!N459)</f>
        <v>;;0;0;0;;;;;;;0;</v>
      </c>
    </row>
    <row r="462" spans="2:2" x14ac:dyDescent="0.3">
      <c r="B462" s="10" t="str">
        <f>CONCATENATE(INPUT!A460,";",INPUT!B460,";",ROUND(INPUT!C460,0),";",ROUND(INPUT!D460,0),";",ROUND(INPUT!E460,0),";",SUBSTITUTE(INPUT!G460,huidigdecimaal,decimaal),";",SUBSTITUTE(INPUT!H460,huidigdecimaal,decimaal),";",SUBSTITUTE(INPUT!I460,huidigdecimaal,decimaal),";",INPUT!J460,";",INPUT!K460,";",INPUT!L460,";",ROUND(INPUT!M460,0),";",INPUT!N460)</f>
        <v>;;0;0;0;;;;;;;0;</v>
      </c>
    </row>
    <row r="463" spans="2:2" x14ac:dyDescent="0.3">
      <c r="B463" s="10" t="str">
        <f>CONCATENATE(INPUT!A461,";",INPUT!B461,";",ROUND(INPUT!C461,0),";",ROUND(INPUT!D461,0),";",ROUND(INPUT!E461,0),";",SUBSTITUTE(INPUT!G461,huidigdecimaal,decimaal),";",SUBSTITUTE(INPUT!H461,huidigdecimaal,decimaal),";",SUBSTITUTE(INPUT!I461,huidigdecimaal,decimaal),";",INPUT!J461,";",INPUT!K461,";",INPUT!L461,";",ROUND(INPUT!M461,0),";",INPUT!N461)</f>
        <v>;;0;0;0;;;;;;;0;</v>
      </c>
    </row>
    <row r="464" spans="2:2" x14ac:dyDescent="0.3">
      <c r="B464" s="10" t="str">
        <f>CONCATENATE(INPUT!A462,";",INPUT!B462,";",ROUND(INPUT!C462,0),";",ROUND(INPUT!D462,0),";",ROUND(INPUT!E462,0),";",SUBSTITUTE(INPUT!G462,huidigdecimaal,decimaal),";",SUBSTITUTE(INPUT!H462,huidigdecimaal,decimaal),";",SUBSTITUTE(INPUT!I462,huidigdecimaal,decimaal),";",INPUT!J462,";",INPUT!K462,";",INPUT!L462,";",ROUND(INPUT!M462,0),";",INPUT!N462)</f>
        <v>;;0;0;0;;;;;;;0;</v>
      </c>
    </row>
    <row r="465" spans="2:2" x14ac:dyDescent="0.3">
      <c r="B465" s="10" t="str">
        <f>CONCATENATE(INPUT!A463,";",INPUT!B463,";",ROUND(INPUT!C463,0),";",ROUND(INPUT!D463,0),";",ROUND(INPUT!E463,0),";",SUBSTITUTE(INPUT!G463,huidigdecimaal,decimaal),";",SUBSTITUTE(INPUT!H463,huidigdecimaal,decimaal),";",SUBSTITUTE(INPUT!I463,huidigdecimaal,decimaal),";",INPUT!J463,";",INPUT!K463,";",INPUT!L463,";",ROUND(INPUT!M463,0),";",INPUT!N463)</f>
        <v>;;0;0;0;;;;;;;0;</v>
      </c>
    </row>
    <row r="466" spans="2:2" x14ac:dyDescent="0.3">
      <c r="B466" s="10" t="str">
        <f>CONCATENATE(INPUT!A464,";",INPUT!B464,";",ROUND(INPUT!C464,0),";",ROUND(INPUT!D464,0),";",ROUND(INPUT!E464,0),";",SUBSTITUTE(INPUT!G464,huidigdecimaal,decimaal),";",SUBSTITUTE(INPUT!H464,huidigdecimaal,decimaal),";",SUBSTITUTE(INPUT!I464,huidigdecimaal,decimaal),";",INPUT!J464,";",INPUT!K464,";",INPUT!L464,";",ROUND(INPUT!M464,0),";",INPUT!N464)</f>
        <v>;;0;0;0;;;;;;;0;</v>
      </c>
    </row>
    <row r="467" spans="2:2" x14ac:dyDescent="0.3">
      <c r="B467" s="10" t="str">
        <f>CONCATENATE(INPUT!A465,";",INPUT!B465,";",ROUND(INPUT!C465,0),";",ROUND(INPUT!D465,0),";",ROUND(INPUT!E465,0),";",SUBSTITUTE(INPUT!G465,huidigdecimaal,decimaal),";",SUBSTITUTE(INPUT!H465,huidigdecimaal,decimaal),";",SUBSTITUTE(INPUT!I465,huidigdecimaal,decimaal),";",INPUT!J465,";",INPUT!K465,";",INPUT!L465,";",ROUND(INPUT!M465,0),";",INPUT!N465)</f>
        <v>;;0;0;0;;;;;;;0;</v>
      </c>
    </row>
    <row r="468" spans="2:2" x14ac:dyDescent="0.3">
      <c r="B468" s="10" t="str">
        <f>CONCATENATE(INPUT!A466,";",INPUT!B466,";",ROUND(INPUT!C466,0),";",ROUND(INPUT!D466,0),";",ROUND(INPUT!E466,0),";",SUBSTITUTE(INPUT!G466,huidigdecimaal,decimaal),";",SUBSTITUTE(INPUT!H466,huidigdecimaal,decimaal),";",SUBSTITUTE(INPUT!I466,huidigdecimaal,decimaal),";",INPUT!J466,";",INPUT!K466,";",INPUT!L466,";",ROUND(INPUT!M466,0),";",INPUT!N466)</f>
        <v>;;0;0;0;;;;;;;0;</v>
      </c>
    </row>
    <row r="469" spans="2:2" x14ac:dyDescent="0.3">
      <c r="B469" s="10" t="str">
        <f>CONCATENATE(INPUT!A467,";",INPUT!B467,";",ROUND(INPUT!C467,0),";",ROUND(INPUT!D467,0),";",ROUND(INPUT!E467,0),";",SUBSTITUTE(INPUT!G467,huidigdecimaal,decimaal),";",SUBSTITUTE(INPUT!H467,huidigdecimaal,decimaal),";",SUBSTITUTE(INPUT!I467,huidigdecimaal,decimaal),";",INPUT!J467,";",INPUT!K467,";",INPUT!L467,";",ROUND(INPUT!M467,0),";",INPUT!N467)</f>
        <v>;;0;0;0;;;;;;;0;</v>
      </c>
    </row>
    <row r="470" spans="2:2" x14ac:dyDescent="0.3">
      <c r="B470" s="10" t="str">
        <f>CONCATENATE(INPUT!A468,";",INPUT!B468,";",ROUND(INPUT!C468,0),";",ROUND(INPUT!D468,0),";",ROUND(INPUT!E468,0),";",SUBSTITUTE(INPUT!G468,huidigdecimaal,decimaal),";",SUBSTITUTE(INPUT!H468,huidigdecimaal,decimaal),";",SUBSTITUTE(INPUT!I468,huidigdecimaal,decimaal),";",INPUT!J468,";",INPUT!K468,";",INPUT!L468,";",ROUND(INPUT!M468,0),";",INPUT!N468)</f>
        <v>;;0;0;0;;;;;;;0;</v>
      </c>
    </row>
    <row r="471" spans="2:2" x14ac:dyDescent="0.3">
      <c r="B471" s="10" t="str">
        <f>CONCATENATE(INPUT!A469,";",INPUT!B469,";",ROUND(INPUT!C469,0),";",ROUND(INPUT!D469,0),";",ROUND(INPUT!E469,0),";",SUBSTITUTE(INPUT!G469,huidigdecimaal,decimaal),";",SUBSTITUTE(INPUT!H469,huidigdecimaal,decimaal),";",SUBSTITUTE(INPUT!I469,huidigdecimaal,decimaal),";",INPUT!J469,";",INPUT!K469,";",INPUT!L469,";",ROUND(INPUT!M469,0),";",INPUT!N469)</f>
        <v>;;0;0;0;;;;;;;0;</v>
      </c>
    </row>
    <row r="472" spans="2:2" x14ac:dyDescent="0.3">
      <c r="B472" s="10" t="str">
        <f>CONCATENATE(INPUT!A470,";",INPUT!B470,";",ROUND(INPUT!C470,0),";",ROUND(INPUT!D470,0),";",ROUND(INPUT!E470,0),";",SUBSTITUTE(INPUT!G470,huidigdecimaal,decimaal),";",SUBSTITUTE(INPUT!H470,huidigdecimaal,decimaal),";",SUBSTITUTE(INPUT!I470,huidigdecimaal,decimaal),";",INPUT!J470,";",INPUT!K470,";",INPUT!L470,";",ROUND(INPUT!M470,0),";",INPUT!N470)</f>
        <v>;;0;0;0;;;;;;;0;</v>
      </c>
    </row>
    <row r="473" spans="2:2" x14ac:dyDescent="0.3">
      <c r="B473" s="10" t="str">
        <f>CONCATENATE(INPUT!A471,";",INPUT!B471,";",ROUND(INPUT!C471,0),";",ROUND(INPUT!D471,0),";",ROUND(INPUT!E471,0),";",SUBSTITUTE(INPUT!G471,huidigdecimaal,decimaal),";",SUBSTITUTE(INPUT!H471,huidigdecimaal,decimaal),";",SUBSTITUTE(INPUT!I471,huidigdecimaal,decimaal),";",INPUT!J471,";",INPUT!K471,";",INPUT!L471,";",ROUND(INPUT!M471,0),";",INPUT!N471)</f>
        <v>;;0;0;0;;;;;;;0;</v>
      </c>
    </row>
    <row r="474" spans="2:2" x14ac:dyDescent="0.3">
      <c r="B474" s="10" t="str">
        <f>CONCATENATE(INPUT!A472,";",INPUT!B472,";",ROUND(INPUT!C472,0),";",ROUND(INPUT!D472,0),";",ROUND(INPUT!E472,0),";",SUBSTITUTE(INPUT!G472,huidigdecimaal,decimaal),";",SUBSTITUTE(INPUT!H472,huidigdecimaal,decimaal),";",SUBSTITUTE(INPUT!I472,huidigdecimaal,decimaal),";",INPUT!J472,";",INPUT!K472,";",INPUT!L472,";",ROUND(INPUT!M472,0),";",INPUT!N472)</f>
        <v>;;0;0;0;;;;;;;0;</v>
      </c>
    </row>
    <row r="475" spans="2:2" x14ac:dyDescent="0.3">
      <c r="B475" s="10" t="str">
        <f>CONCATENATE(INPUT!A473,";",INPUT!B473,";",ROUND(INPUT!C473,0),";",ROUND(INPUT!D473,0),";",ROUND(INPUT!E473,0),";",SUBSTITUTE(INPUT!G473,huidigdecimaal,decimaal),";",SUBSTITUTE(INPUT!H473,huidigdecimaal,decimaal),";",SUBSTITUTE(INPUT!I473,huidigdecimaal,decimaal),";",INPUT!J473,";",INPUT!K473,";",INPUT!L473,";",ROUND(INPUT!M473,0),";",INPUT!N473)</f>
        <v>;;0;0;0;;;;;;;0;</v>
      </c>
    </row>
    <row r="476" spans="2:2" x14ac:dyDescent="0.3">
      <c r="B476" s="10" t="str">
        <f>CONCATENATE(INPUT!A474,";",INPUT!B474,";",ROUND(INPUT!C474,0),";",ROUND(INPUT!D474,0),";",ROUND(INPUT!E474,0),";",SUBSTITUTE(INPUT!G474,huidigdecimaal,decimaal),";",SUBSTITUTE(INPUT!H474,huidigdecimaal,decimaal),";",SUBSTITUTE(INPUT!I474,huidigdecimaal,decimaal),";",INPUT!J474,";",INPUT!K474,";",INPUT!L474,";",ROUND(INPUT!M474,0),";",INPUT!N474)</f>
        <v>;;0;0;0;;;;;;;0;</v>
      </c>
    </row>
    <row r="477" spans="2:2" x14ac:dyDescent="0.3">
      <c r="B477" s="10" t="str">
        <f>CONCATENATE(INPUT!A475,";",INPUT!B475,";",ROUND(INPUT!C475,0),";",ROUND(INPUT!D475,0),";",ROUND(INPUT!E475,0),";",SUBSTITUTE(INPUT!G475,huidigdecimaal,decimaal),";",SUBSTITUTE(INPUT!H475,huidigdecimaal,decimaal),";",SUBSTITUTE(INPUT!I475,huidigdecimaal,decimaal),";",INPUT!J475,";",INPUT!K475,";",INPUT!L475,";",ROUND(INPUT!M475,0),";",INPUT!N475)</f>
        <v>;;0;0;0;;;;;;;0;</v>
      </c>
    </row>
    <row r="478" spans="2:2" x14ac:dyDescent="0.3">
      <c r="B478" s="10" t="str">
        <f>CONCATENATE(INPUT!A476,";",INPUT!B476,";",ROUND(INPUT!C476,0),";",ROUND(INPUT!D476,0),";",ROUND(INPUT!E476,0),";",SUBSTITUTE(INPUT!G476,huidigdecimaal,decimaal),";",SUBSTITUTE(INPUT!H476,huidigdecimaal,decimaal),";",SUBSTITUTE(INPUT!I476,huidigdecimaal,decimaal),";",INPUT!J476,";",INPUT!K476,";",INPUT!L476,";",ROUND(INPUT!M476,0),";",INPUT!N476)</f>
        <v>;;0;0;0;;;;;;;0;</v>
      </c>
    </row>
    <row r="479" spans="2:2" x14ac:dyDescent="0.3">
      <c r="B479" s="10" t="str">
        <f>CONCATENATE(INPUT!A477,";",INPUT!B477,";",ROUND(INPUT!C477,0),";",ROUND(INPUT!D477,0),";",ROUND(INPUT!E477,0),";",SUBSTITUTE(INPUT!G477,huidigdecimaal,decimaal),";",SUBSTITUTE(INPUT!H477,huidigdecimaal,decimaal),";",SUBSTITUTE(INPUT!I477,huidigdecimaal,decimaal),";",INPUT!J477,";",INPUT!K477,";",INPUT!L477,";",ROUND(INPUT!M477,0),";",INPUT!N477)</f>
        <v>;;0;0;0;;;;;;;0;</v>
      </c>
    </row>
    <row r="480" spans="2:2" x14ac:dyDescent="0.3">
      <c r="B480" s="10" t="str">
        <f>CONCATENATE(INPUT!A478,";",INPUT!B478,";",ROUND(INPUT!C478,0),";",ROUND(INPUT!D478,0),";",ROUND(INPUT!E478,0),";",SUBSTITUTE(INPUT!G478,huidigdecimaal,decimaal),";",SUBSTITUTE(INPUT!H478,huidigdecimaal,decimaal),";",SUBSTITUTE(INPUT!I478,huidigdecimaal,decimaal),";",INPUT!J478,";",INPUT!K478,";",INPUT!L478,";",ROUND(INPUT!M478,0),";",INPUT!N478)</f>
        <v>;;0;0;0;;;;;;;0;</v>
      </c>
    </row>
    <row r="481" spans="2:2" x14ac:dyDescent="0.3">
      <c r="B481" s="10" t="str">
        <f>CONCATENATE(INPUT!A479,";",INPUT!B479,";",ROUND(INPUT!C479,0),";",ROUND(INPUT!D479,0),";",ROUND(INPUT!E479,0),";",SUBSTITUTE(INPUT!G479,huidigdecimaal,decimaal),";",SUBSTITUTE(INPUT!H479,huidigdecimaal,decimaal),";",SUBSTITUTE(INPUT!I479,huidigdecimaal,decimaal),";",INPUT!J479,";",INPUT!K479,";",INPUT!L479,";",ROUND(INPUT!M479,0),";",INPUT!N479)</f>
        <v>;;0;0;0;;;;;;;0;</v>
      </c>
    </row>
    <row r="482" spans="2:2" x14ac:dyDescent="0.3">
      <c r="B482" s="10" t="str">
        <f>CONCATENATE(INPUT!A480,";",INPUT!B480,";",ROUND(INPUT!C480,0),";",ROUND(INPUT!D480,0),";",ROUND(INPUT!E480,0),";",SUBSTITUTE(INPUT!G480,huidigdecimaal,decimaal),";",SUBSTITUTE(INPUT!H480,huidigdecimaal,decimaal),";",SUBSTITUTE(INPUT!I480,huidigdecimaal,decimaal),";",INPUT!J480,";",INPUT!K480,";",INPUT!L480,";",ROUND(INPUT!M480,0),";",INPUT!N480)</f>
        <v>;;0;0;0;;;;;;;0;</v>
      </c>
    </row>
    <row r="483" spans="2:2" x14ac:dyDescent="0.3">
      <c r="B483" s="10" t="str">
        <f>CONCATENATE(INPUT!A481,";",INPUT!B481,";",ROUND(INPUT!C481,0),";",ROUND(INPUT!D481,0),";",ROUND(INPUT!E481,0),";",SUBSTITUTE(INPUT!G481,huidigdecimaal,decimaal),";",SUBSTITUTE(INPUT!H481,huidigdecimaal,decimaal),";",SUBSTITUTE(INPUT!I481,huidigdecimaal,decimaal),";",INPUT!J481,";",INPUT!K481,";",INPUT!L481,";",ROUND(INPUT!M481,0),";",INPUT!N481)</f>
        <v>;;0;0;0;;;;;;;0;</v>
      </c>
    </row>
    <row r="484" spans="2:2" x14ac:dyDescent="0.3">
      <c r="B484" s="10" t="str">
        <f>CONCATENATE(INPUT!A482,";",INPUT!B482,";",ROUND(INPUT!C482,0),";",ROUND(INPUT!D482,0),";",ROUND(INPUT!E482,0),";",SUBSTITUTE(INPUT!G482,huidigdecimaal,decimaal),";",SUBSTITUTE(INPUT!H482,huidigdecimaal,decimaal),";",SUBSTITUTE(INPUT!I482,huidigdecimaal,decimaal),";",INPUT!J482,";",INPUT!K482,";",INPUT!L482,";",ROUND(INPUT!M482,0),";",INPUT!N482)</f>
        <v>;;0;0;0;;;;;;;0;</v>
      </c>
    </row>
    <row r="485" spans="2:2" x14ac:dyDescent="0.3">
      <c r="B485" s="10" t="str">
        <f>CONCATENATE(INPUT!A483,";",INPUT!B483,";",ROUND(INPUT!C483,0),";",ROUND(INPUT!D483,0),";",ROUND(INPUT!E483,0),";",SUBSTITUTE(INPUT!G483,huidigdecimaal,decimaal),";",SUBSTITUTE(INPUT!H483,huidigdecimaal,decimaal),";",SUBSTITUTE(INPUT!I483,huidigdecimaal,decimaal),";",INPUT!J483,";",INPUT!K483,";",INPUT!L483,";",ROUND(INPUT!M483,0),";",INPUT!N483)</f>
        <v>;;0;0;0;;;;;;;0;</v>
      </c>
    </row>
    <row r="486" spans="2:2" x14ac:dyDescent="0.3">
      <c r="B486" s="10" t="str">
        <f>CONCATENATE(INPUT!A484,";",INPUT!B484,";",ROUND(INPUT!C484,0),";",ROUND(INPUT!D484,0),";",ROUND(INPUT!E484,0),";",SUBSTITUTE(INPUT!G484,huidigdecimaal,decimaal),";",SUBSTITUTE(INPUT!H484,huidigdecimaal,decimaal),";",SUBSTITUTE(INPUT!I484,huidigdecimaal,decimaal),";",INPUT!J484,";",INPUT!K484,";",INPUT!L484,";",ROUND(INPUT!M484,0),";",INPUT!N484)</f>
        <v>;;0;0;0;;;;;;;0;</v>
      </c>
    </row>
    <row r="487" spans="2:2" x14ac:dyDescent="0.3">
      <c r="B487" s="10" t="str">
        <f>CONCATENATE(INPUT!A485,";",INPUT!B485,";",ROUND(INPUT!C485,0),";",ROUND(INPUT!D485,0),";",ROUND(INPUT!E485,0),";",SUBSTITUTE(INPUT!G485,huidigdecimaal,decimaal),";",SUBSTITUTE(INPUT!H485,huidigdecimaal,decimaal),";",SUBSTITUTE(INPUT!I485,huidigdecimaal,decimaal),";",INPUT!J485,";",INPUT!K485,";",INPUT!L485,";",ROUND(INPUT!M485,0),";",INPUT!N485)</f>
        <v>;;0;0;0;;;;;;;0;</v>
      </c>
    </row>
    <row r="488" spans="2:2" x14ac:dyDescent="0.3">
      <c r="B488" s="10" t="str">
        <f>CONCATENATE(INPUT!A486,";",INPUT!B486,";",ROUND(INPUT!C486,0),";",ROUND(INPUT!D486,0),";",ROUND(INPUT!E486,0),";",SUBSTITUTE(INPUT!G486,huidigdecimaal,decimaal),";",SUBSTITUTE(INPUT!H486,huidigdecimaal,decimaal),";",SUBSTITUTE(INPUT!I486,huidigdecimaal,decimaal),";",INPUT!J486,";",INPUT!K486,";",INPUT!L486,";",ROUND(INPUT!M486,0),";",INPUT!N486)</f>
        <v>;;0;0;0;;;;;;;0;</v>
      </c>
    </row>
    <row r="489" spans="2:2" x14ac:dyDescent="0.3">
      <c r="B489" s="10" t="str">
        <f>CONCATENATE(INPUT!A487,";",INPUT!B487,";",ROUND(INPUT!C487,0),";",ROUND(INPUT!D487,0),";",ROUND(INPUT!E487,0),";",SUBSTITUTE(INPUT!G487,huidigdecimaal,decimaal),";",SUBSTITUTE(INPUT!H487,huidigdecimaal,decimaal),";",SUBSTITUTE(INPUT!I487,huidigdecimaal,decimaal),";",INPUT!J487,";",INPUT!K487,";",INPUT!L487,";",ROUND(INPUT!M487,0),";",INPUT!N487)</f>
        <v>;;0;0;0;;;;;;;0;</v>
      </c>
    </row>
    <row r="490" spans="2:2" x14ac:dyDescent="0.3">
      <c r="B490" s="10" t="str">
        <f>CONCATENATE(INPUT!A488,";",INPUT!B488,";",ROUND(INPUT!C488,0),";",ROUND(INPUT!D488,0),";",ROUND(INPUT!E488,0),";",SUBSTITUTE(INPUT!G488,huidigdecimaal,decimaal),";",SUBSTITUTE(INPUT!H488,huidigdecimaal,decimaal),";",SUBSTITUTE(INPUT!I488,huidigdecimaal,decimaal),";",INPUT!J488,";",INPUT!K488,";",INPUT!L488,";",ROUND(INPUT!M488,0),";",INPUT!N488)</f>
        <v>;;0;0;0;;;;;;;0;</v>
      </c>
    </row>
    <row r="491" spans="2:2" x14ac:dyDescent="0.3">
      <c r="B491" s="10" t="str">
        <f>CONCATENATE(INPUT!A489,";",INPUT!B489,";",ROUND(INPUT!C489,0),";",ROUND(INPUT!D489,0),";",ROUND(INPUT!E489,0),";",SUBSTITUTE(INPUT!G489,huidigdecimaal,decimaal),";",SUBSTITUTE(INPUT!H489,huidigdecimaal,decimaal),";",SUBSTITUTE(INPUT!I489,huidigdecimaal,decimaal),";",INPUT!J489,";",INPUT!K489,";",INPUT!L489,";",ROUND(INPUT!M489,0),";",INPUT!N489)</f>
        <v>;;0;0;0;;;;;;;0;</v>
      </c>
    </row>
    <row r="492" spans="2:2" x14ac:dyDescent="0.3">
      <c r="B492" s="10" t="str">
        <f>CONCATENATE(INPUT!A490,";",INPUT!B490,";",ROUND(INPUT!C490,0),";",ROUND(INPUT!D490,0),";",ROUND(INPUT!E490,0),";",SUBSTITUTE(INPUT!G490,huidigdecimaal,decimaal),";",SUBSTITUTE(INPUT!H490,huidigdecimaal,decimaal),";",SUBSTITUTE(INPUT!I490,huidigdecimaal,decimaal),";",INPUT!J490,";",INPUT!K490,";",INPUT!L490,";",ROUND(INPUT!M490,0),";",INPUT!N490)</f>
        <v>;;0;0;0;;;;;;;0;</v>
      </c>
    </row>
    <row r="493" spans="2:2" x14ac:dyDescent="0.3">
      <c r="B493" s="10" t="str">
        <f>CONCATENATE(INPUT!A491,";",INPUT!B491,";",ROUND(INPUT!C491,0),";",ROUND(INPUT!D491,0),";",ROUND(INPUT!E491,0),";",SUBSTITUTE(INPUT!G491,huidigdecimaal,decimaal),";",SUBSTITUTE(INPUT!H491,huidigdecimaal,decimaal),";",SUBSTITUTE(INPUT!I491,huidigdecimaal,decimaal),";",INPUT!J491,";",INPUT!K491,";",INPUT!L491,";",ROUND(INPUT!M491,0),";",INPUT!N491)</f>
        <v>;;0;0;0;;;;;;;0;</v>
      </c>
    </row>
    <row r="494" spans="2:2" x14ac:dyDescent="0.3">
      <c r="B494" s="10" t="str">
        <f>CONCATENATE(INPUT!A492,";",INPUT!B492,";",ROUND(INPUT!C492,0),";",ROUND(INPUT!D492,0),";",ROUND(INPUT!E492,0),";",SUBSTITUTE(INPUT!G492,huidigdecimaal,decimaal),";",SUBSTITUTE(INPUT!H492,huidigdecimaal,decimaal),";",SUBSTITUTE(INPUT!I492,huidigdecimaal,decimaal),";",INPUT!J492,";",INPUT!K492,";",INPUT!L492,";",ROUND(INPUT!M492,0),";",INPUT!N492)</f>
        <v>;;0;0;0;;;;;;;0;</v>
      </c>
    </row>
    <row r="495" spans="2:2" x14ac:dyDescent="0.3">
      <c r="B495" s="10" t="str">
        <f>CONCATENATE(INPUT!A493,";",INPUT!B493,";",ROUND(INPUT!C493,0),";",ROUND(INPUT!D493,0),";",ROUND(INPUT!E493,0),";",SUBSTITUTE(INPUT!G493,huidigdecimaal,decimaal),";",SUBSTITUTE(INPUT!H493,huidigdecimaal,decimaal),";",SUBSTITUTE(INPUT!I493,huidigdecimaal,decimaal),";",INPUT!J493,";",INPUT!K493,";",INPUT!L493,";",ROUND(INPUT!M493,0),";",INPUT!N493)</f>
        <v>;;0;0;0;;;;;;;0;</v>
      </c>
    </row>
    <row r="496" spans="2:2" x14ac:dyDescent="0.3">
      <c r="B496" s="10" t="str">
        <f>CONCATENATE(INPUT!A494,";",INPUT!B494,";",ROUND(INPUT!C494,0),";",ROUND(INPUT!D494,0),";",ROUND(INPUT!E494,0),";",SUBSTITUTE(INPUT!G494,huidigdecimaal,decimaal),";",SUBSTITUTE(INPUT!H494,huidigdecimaal,decimaal),";",SUBSTITUTE(INPUT!I494,huidigdecimaal,decimaal),";",INPUT!J494,";",INPUT!K494,";",INPUT!L494,";",ROUND(INPUT!M494,0),";",INPUT!N494)</f>
        <v>;;0;0;0;;;;;;;0;</v>
      </c>
    </row>
    <row r="497" spans="2:2" x14ac:dyDescent="0.3">
      <c r="B497" s="10" t="str">
        <f>CONCATENATE(INPUT!A495,";",INPUT!B495,";",ROUND(INPUT!C495,0),";",ROUND(INPUT!D495,0),";",ROUND(INPUT!E495,0),";",SUBSTITUTE(INPUT!G495,huidigdecimaal,decimaal),";",SUBSTITUTE(INPUT!H495,huidigdecimaal,decimaal),";",SUBSTITUTE(INPUT!I495,huidigdecimaal,decimaal),";",INPUT!J495,";",INPUT!K495,";",INPUT!L495,";",ROUND(INPUT!M495,0),";",INPUT!N495)</f>
        <v>;;0;0;0;;;;;;;0;</v>
      </c>
    </row>
    <row r="498" spans="2:2" x14ac:dyDescent="0.3">
      <c r="B498" s="10" t="str">
        <f>CONCATENATE(INPUT!A496,";",INPUT!B496,";",ROUND(INPUT!C496,0),";",ROUND(INPUT!D496,0),";",ROUND(INPUT!E496,0),";",SUBSTITUTE(INPUT!G496,huidigdecimaal,decimaal),";",SUBSTITUTE(INPUT!H496,huidigdecimaal,decimaal),";",SUBSTITUTE(INPUT!I496,huidigdecimaal,decimaal),";",INPUT!J496,";",INPUT!K496,";",INPUT!L496,";",ROUND(INPUT!M496,0),";",INPUT!N496)</f>
        <v>;;0;0;0;;;;;;;0;</v>
      </c>
    </row>
    <row r="499" spans="2:2" x14ac:dyDescent="0.3">
      <c r="B499" s="10" t="str">
        <f>CONCATENATE(INPUT!A497,";",INPUT!B497,";",ROUND(INPUT!C497,0),";",ROUND(INPUT!D497,0),";",ROUND(INPUT!E497,0),";",SUBSTITUTE(INPUT!G497,huidigdecimaal,decimaal),";",SUBSTITUTE(INPUT!H497,huidigdecimaal,decimaal),";",SUBSTITUTE(INPUT!I497,huidigdecimaal,decimaal),";",INPUT!J497,";",INPUT!K497,";",INPUT!L497,";",ROUND(INPUT!M497,0),";",INPUT!N497)</f>
        <v>;;0;0;0;;;;;;;0;</v>
      </c>
    </row>
    <row r="500" spans="2:2" x14ac:dyDescent="0.3">
      <c r="B500" s="10" t="str">
        <f>CONCATENATE(INPUT!A498,";",INPUT!B498,";",ROUND(INPUT!C498,0),";",ROUND(INPUT!D498,0),";",ROUND(INPUT!E498,0),";",SUBSTITUTE(INPUT!G498,huidigdecimaal,decimaal),";",SUBSTITUTE(INPUT!H498,huidigdecimaal,decimaal),";",SUBSTITUTE(INPUT!I498,huidigdecimaal,decimaal),";",INPUT!J498,";",INPUT!K498,";",INPUT!L498,";",ROUND(INPUT!M498,0),";",INPUT!N498)</f>
        <v>;;0;0;0;;;;;;;0;</v>
      </c>
    </row>
    <row r="501" spans="2:2" x14ac:dyDescent="0.3">
      <c r="B501" s="10" t="str">
        <f>CONCATENATE(INPUT!A499,";",INPUT!B499,";",ROUND(INPUT!C499,0),";",ROUND(INPUT!D499,0),";",ROUND(INPUT!E499,0),";",SUBSTITUTE(INPUT!G499,huidigdecimaal,decimaal),";",SUBSTITUTE(INPUT!H499,huidigdecimaal,decimaal),";",SUBSTITUTE(INPUT!I499,huidigdecimaal,decimaal),";",INPUT!J499,";",INPUT!K499,";",INPUT!L499,";",ROUND(INPUT!M499,0),";",INPUT!N499)</f>
        <v>;;0;0;0;;;;;;;0;</v>
      </c>
    </row>
    <row r="502" spans="2:2" x14ac:dyDescent="0.3">
      <c r="B502" s="10" t="str">
        <f>CONCATENATE(INPUT!A500,";",INPUT!B500,";",ROUND(INPUT!C500,0),";",ROUND(INPUT!D500,0),";",ROUND(INPUT!E500,0),";",SUBSTITUTE(INPUT!G500,huidigdecimaal,decimaal),";",SUBSTITUTE(INPUT!H500,huidigdecimaal,decimaal),";",SUBSTITUTE(INPUT!I500,huidigdecimaal,decimaal),";",INPUT!J500,";",INPUT!K500,";",INPUT!L500,";",ROUND(INPUT!M500,0),";",INPUT!N500)</f>
        <v>;;0;0;0;;;;;;;0;</v>
      </c>
    </row>
    <row r="503" spans="2:2" x14ac:dyDescent="0.3">
      <c r="B503" s="10" t="str">
        <f>CONCATENATE(INPUT!A501,";",INPUT!B501,";",ROUND(INPUT!C501,0),";",ROUND(INPUT!D501,0),";",ROUND(INPUT!E501,0),";",SUBSTITUTE(INPUT!G501,huidigdecimaal,decimaal),";",SUBSTITUTE(INPUT!H501,huidigdecimaal,decimaal),";",SUBSTITUTE(INPUT!I501,huidigdecimaal,decimaal),";",INPUT!J501,";",INPUT!K501,";",INPUT!L501,";",ROUND(INPUT!M501,0),";",INPUT!N501)</f>
        <v>;;0;0;0;;;;;;;0;</v>
      </c>
    </row>
    <row r="504" spans="2:2" x14ac:dyDescent="0.3">
      <c r="B504" s="10" t="str">
        <f>CONCATENATE(INPUT!A502,";",INPUT!B502,";",ROUND(INPUT!C502,0),";",ROUND(INPUT!D502,0),";",ROUND(INPUT!E502,0),";",SUBSTITUTE(INPUT!G502,huidigdecimaal,decimaal),";",SUBSTITUTE(INPUT!H502,huidigdecimaal,decimaal),";",SUBSTITUTE(INPUT!I502,huidigdecimaal,decimaal),";",INPUT!J502,";",INPUT!K502,";",INPUT!L502,";",ROUND(INPUT!M502,0),";",INPUT!N502)</f>
        <v>;;0;0;0;;;;;;;0;</v>
      </c>
    </row>
    <row r="505" spans="2:2" x14ac:dyDescent="0.3">
      <c r="B505" s="10" t="str">
        <f>CONCATENATE(INPUT!A503,";",INPUT!B503,";",ROUND(INPUT!C503,0),";",ROUND(INPUT!D503,0),";",ROUND(INPUT!E503,0),";",SUBSTITUTE(INPUT!G503,huidigdecimaal,decimaal),";",SUBSTITUTE(INPUT!H503,huidigdecimaal,decimaal),";",SUBSTITUTE(INPUT!I503,huidigdecimaal,decimaal),";",INPUT!J503,";",INPUT!K503,";",INPUT!L503,";",ROUND(INPUT!M503,0),";",INPUT!N503)</f>
        <v>;;0;0;0;;;;;;;0;</v>
      </c>
    </row>
    <row r="506" spans="2:2" x14ac:dyDescent="0.3">
      <c r="B506" s="10" t="str">
        <f>CONCATENATE(INPUT!A504,";",INPUT!B504,";",ROUND(INPUT!C504,0),";",ROUND(INPUT!D504,0),";",ROUND(INPUT!E504,0),";",SUBSTITUTE(INPUT!G504,huidigdecimaal,decimaal),";",SUBSTITUTE(INPUT!H504,huidigdecimaal,decimaal),";",SUBSTITUTE(INPUT!I504,huidigdecimaal,decimaal),";",INPUT!J504,";",INPUT!K504,";",INPUT!L504,";",ROUND(INPUT!M504,0),";",INPUT!N504)</f>
        <v>;;0;0;0;;;;;;;0;</v>
      </c>
    </row>
    <row r="507" spans="2:2" x14ac:dyDescent="0.3">
      <c r="B507" s="10" t="str">
        <f>CONCATENATE(INPUT!A505,";",INPUT!B505,";",ROUND(INPUT!C505,0),";",ROUND(INPUT!D505,0),";",ROUND(INPUT!E505,0),";",SUBSTITUTE(INPUT!G505,huidigdecimaal,decimaal),";",SUBSTITUTE(INPUT!H505,huidigdecimaal,decimaal),";",SUBSTITUTE(INPUT!I505,huidigdecimaal,decimaal),";",INPUT!J505,";",INPUT!K505,";",INPUT!L505,";",ROUND(INPUT!M505,0),";",INPUT!N505)</f>
        <v>;;0;0;0;;;;;;;0;</v>
      </c>
    </row>
    <row r="508" spans="2:2" x14ac:dyDescent="0.3">
      <c r="B508" s="10" t="str">
        <f>CONCATENATE(INPUT!A506,";",INPUT!B506,";",ROUND(INPUT!C506,0),";",ROUND(INPUT!D506,0),";",ROUND(INPUT!E506,0),";",SUBSTITUTE(INPUT!G506,huidigdecimaal,decimaal),";",SUBSTITUTE(INPUT!H506,huidigdecimaal,decimaal),";",SUBSTITUTE(INPUT!I506,huidigdecimaal,decimaal),";",INPUT!J506,";",INPUT!K506,";",INPUT!L506,";",ROUND(INPUT!M506,0),";",INPUT!N506)</f>
        <v>;;0;0;0;;;;;;;0;</v>
      </c>
    </row>
    <row r="509" spans="2:2" x14ac:dyDescent="0.3">
      <c r="B509" s="10" t="str">
        <f>CONCATENATE(INPUT!A507,";",INPUT!B507,";",ROUND(INPUT!C507,0),";",ROUND(INPUT!D507,0),";",ROUND(INPUT!E507,0),";",SUBSTITUTE(INPUT!G507,huidigdecimaal,decimaal),";",SUBSTITUTE(INPUT!H507,huidigdecimaal,decimaal),";",SUBSTITUTE(INPUT!I507,huidigdecimaal,decimaal),";",INPUT!J507,";",INPUT!K507,";",INPUT!L507,";",ROUND(INPUT!M507,0),";",INPUT!N507)</f>
        <v>;;0;0;0;;;;;;;0;</v>
      </c>
    </row>
    <row r="510" spans="2:2" x14ac:dyDescent="0.3">
      <c r="B510" s="10" t="str">
        <f>CONCATENATE(INPUT!A508,";",INPUT!B508,";",ROUND(INPUT!C508,0),";",ROUND(INPUT!D508,0),";",ROUND(INPUT!E508,0),";",SUBSTITUTE(INPUT!G508,huidigdecimaal,decimaal),";",SUBSTITUTE(INPUT!H508,huidigdecimaal,decimaal),";",SUBSTITUTE(INPUT!I508,huidigdecimaal,decimaal),";",INPUT!J508,";",INPUT!K508,";",INPUT!L508,";",ROUND(INPUT!M508,0),";",INPUT!N508)</f>
        <v>;;0;0;0;;;;;;;0;</v>
      </c>
    </row>
    <row r="511" spans="2:2" x14ac:dyDescent="0.3">
      <c r="B511" s="10" t="str">
        <f>CONCATENATE(INPUT!A509,";",INPUT!B509,";",ROUND(INPUT!C509,0),";",ROUND(INPUT!D509,0),";",ROUND(INPUT!E509,0),";",SUBSTITUTE(INPUT!G509,huidigdecimaal,decimaal),";",SUBSTITUTE(INPUT!H509,huidigdecimaal,decimaal),";",SUBSTITUTE(INPUT!I509,huidigdecimaal,decimaal),";",INPUT!J509,";",INPUT!K509,";",INPUT!L509,";",ROUND(INPUT!M509,0),";",INPUT!N509)</f>
        <v>;;0;0;0;;;;;;;0;</v>
      </c>
    </row>
    <row r="512" spans="2:2" x14ac:dyDescent="0.3">
      <c r="B512" s="10" t="str">
        <f>CONCATENATE(INPUT!A510,";",INPUT!B510,";",ROUND(INPUT!C510,0),";",ROUND(INPUT!D510,0),";",ROUND(INPUT!E510,0),";",SUBSTITUTE(INPUT!G510,huidigdecimaal,decimaal),";",SUBSTITUTE(INPUT!H510,huidigdecimaal,decimaal),";",SUBSTITUTE(INPUT!I510,huidigdecimaal,decimaal),";",INPUT!J510,";",INPUT!K510,";",INPUT!L510,";",ROUND(INPUT!M510,0),";",INPUT!N510)</f>
        <v>;;0;0;0;;;;;;;0;</v>
      </c>
    </row>
    <row r="513" spans="2:2" x14ac:dyDescent="0.3">
      <c r="B513" s="10" t="str">
        <f>CONCATENATE(INPUT!A511,";",INPUT!B511,";",ROUND(INPUT!C511,0),";",ROUND(INPUT!D511,0),";",ROUND(INPUT!E511,0),";",SUBSTITUTE(INPUT!G511,huidigdecimaal,decimaal),";",SUBSTITUTE(INPUT!H511,huidigdecimaal,decimaal),";",SUBSTITUTE(INPUT!I511,huidigdecimaal,decimaal),";",INPUT!J511,";",INPUT!K511,";",INPUT!L511,";",ROUND(INPUT!M511,0),";",INPUT!N511)</f>
        <v>;;0;0;0;;;;;;;0;</v>
      </c>
    </row>
    <row r="514" spans="2:2" x14ac:dyDescent="0.3">
      <c r="B514" s="10" t="str">
        <f>CONCATENATE(INPUT!A512,";",INPUT!B512,";",ROUND(INPUT!C512,0),";",ROUND(INPUT!D512,0),";",ROUND(INPUT!E512,0),";",SUBSTITUTE(INPUT!G512,huidigdecimaal,decimaal),";",SUBSTITUTE(INPUT!H512,huidigdecimaal,decimaal),";",SUBSTITUTE(INPUT!I512,huidigdecimaal,decimaal),";",INPUT!J512,";",INPUT!K512,";",INPUT!L512,";",ROUND(INPUT!M512,0),";",INPUT!N512)</f>
        <v>;;0;0;0;;;;;;;0;</v>
      </c>
    </row>
    <row r="515" spans="2:2" x14ac:dyDescent="0.3">
      <c r="B515" s="10" t="str">
        <f>CONCATENATE(INPUT!A513,";",INPUT!B513,";",ROUND(INPUT!C513,0),";",ROUND(INPUT!D513,0),";",ROUND(INPUT!E513,0),";",SUBSTITUTE(INPUT!G513,huidigdecimaal,decimaal),";",SUBSTITUTE(INPUT!H513,huidigdecimaal,decimaal),";",SUBSTITUTE(INPUT!I513,huidigdecimaal,decimaal),";",INPUT!J513,";",INPUT!K513,";",INPUT!L513,";",ROUND(INPUT!M513,0),";",INPUT!N513)</f>
        <v>;;0;0;0;;;;;;;0;</v>
      </c>
    </row>
    <row r="516" spans="2:2" x14ac:dyDescent="0.3">
      <c r="B516" s="10" t="str">
        <f>CONCATENATE(INPUT!A514,";",INPUT!B514,";",ROUND(INPUT!C514,0),";",ROUND(INPUT!D514,0),";",ROUND(INPUT!E514,0),";",SUBSTITUTE(INPUT!G514,huidigdecimaal,decimaal),";",SUBSTITUTE(INPUT!H514,huidigdecimaal,decimaal),";",SUBSTITUTE(INPUT!I514,huidigdecimaal,decimaal),";",INPUT!J514,";",INPUT!K514,";",INPUT!L514,";",ROUND(INPUT!M514,0),";",INPUT!N514)</f>
        <v>;;0;0;0;;;;;;;0;</v>
      </c>
    </row>
    <row r="517" spans="2:2" x14ac:dyDescent="0.3">
      <c r="B517" s="10" t="str">
        <f>CONCATENATE(INPUT!A515,";",INPUT!B515,";",ROUND(INPUT!C515,0),";",ROUND(INPUT!D515,0),";",ROUND(INPUT!E515,0),";",SUBSTITUTE(INPUT!G515,huidigdecimaal,decimaal),";",SUBSTITUTE(INPUT!H515,huidigdecimaal,decimaal),";",SUBSTITUTE(INPUT!I515,huidigdecimaal,decimaal),";",INPUT!J515,";",INPUT!K515,";",INPUT!L515,";",ROUND(INPUT!M515,0),";",INPUT!N515)</f>
        <v>;;0;0;0;;;;;;;0;</v>
      </c>
    </row>
    <row r="518" spans="2:2" x14ac:dyDescent="0.3">
      <c r="B518" s="10" t="str">
        <f>CONCATENATE(INPUT!A516,";",INPUT!B516,";",ROUND(INPUT!C516,0),";",ROUND(INPUT!D516,0),";",ROUND(INPUT!E516,0),";",SUBSTITUTE(INPUT!G516,huidigdecimaal,decimaal),";",SUBSTITUTE(INPUT!H516,huidigdecimaal,decimaal),";",SUBSTITUTE(INPUT!I516,huidigdecimaal,decimaal),";",INPUT!J516,";",INPUT!K516,";",INPUT!L516,";",ROUND(INPUT!M516,0),";",INPUT!N516)</f>
        <v>;;0;0;0;;;;;;;0;</v>
      </c>
    </row>
    <row r="519" spans="2:2" x14ac:dyDescent="0.3">
      <c r="B519" s="10" t="str">
        <f>CONCATENATE(INPUT!A517,";",INPUT!B517,";",ROUND(INPUT!C517,0),";",ROUND(INPUT!D517,0),";",ROUND(INPUT!E517,0),";",SUBSTITUTE(INPUT!G517,huidigdecimaal,decimaal),";",SUBSTITUTE(INPUT!H517,huidigdecimaal,decimaal),";",SUBSTITUTE(INPUT!I517,huidigdecimaal,decimaal),";",INPUT!J517,";",INPUT!K517,";",INPUT!L517,";",ROUND(INPUT!M517,0),";",INPUT!N517)</f>
        <v>;;0;0;0;;;;;;;0;</v>
      </c>
    </row>
    <row r="520" spans="2:2" x14ac:dyDescent="0.3">
      <c r="B520" s="10" t="str">
        <f>CONCATENATE(INPUT!A518,";",INPUT!B518,";",ROUND(INPUT!C518,0),";",ROUND(INPUT!D518,0),";",ROUND(INPUT!E518,0),";",SUBSTITUTE(INPUT!G518,huidigdecimaal,decimaal),";",SUBSTITUTE(INPUT!H518,huidigdecimaal,decimaal),";",SUBSTITUTE(INPUT!I518,huidigdecimaal,decimaal),";",INPUT!J518,";",INPUT!K518,";",INPUT!L518,";",ROUND(INPUT!M518,0),";",INPUT!N518)</f>
        <v>;;0;0;0;;;;;;;0;</v>
      </c>
    </row>
    <row r="521" spans="2:2" x14ac:dyDescent="0.3">
      <c r="B521" s="10" t="str">
        <f>CONCATENATE(INPUT!A519,";",INPUT!B519,";",ROUND(INPUT!C519,0),";",ROUND(INPUT!D519,0),";",ROUND(INPUT!E519,0),";",SUBSTITUTE(INPUT!G519,huidigdecimaal,decimaal),";",SUBSTITUTE(INPUT!H519,huidigdecimaal,decimaal),";",SUBSTITUTE(INPUT!I519,huidigdecimaal,decimaal),";",INPUT!J519,";",INPUT!K519,";",INPUT!L519,";",ROUND(INPUT!M519,0),";",INPUT!N519)</f>
        <v>;;0;0;0;;;;;;;0;</v>
      </c>
    </row>
    <row r="522" spans="2:2" x14ac:dyDescent="0.3">
      <c r="B522" s="10" t="str">
        <f>CONCATENATE(INPUT!A520,";",INPUT!B520,";",ROUND(INPUT!C520,0),";",ROUND(INPUT!D520,0),";",ROUND(INPUT!E520,0),";",SUBSTITUTE(INPUT!G520,huidigdecimaal,decimaal),";",SUBSTITUTE(INPUT!H520,huidigdecimaal,decimaal),";",SUBSTITUTE(INPUT!I520,huidigdecimaal,decimaal),";",INPUT!J520,";",INPUT!K520,";",INPUT!L520,";",ROUND(INPUT!M520,0),";",INPUT!N520)</f>
        <v>;;0;0;0;;;;;;;0;</v>
      </c>
    </row>
    <row r="523" spans="2:2" x14ac:dyDescent="0.3">
      <c r="B523" s="10" t="str">
        <f>CONCATENATE(INPUT!A521,";",INPUT!B521,";",ROUND(INPUT!C521,0),";",ROUND(INPUT!D521,0),";",ROUND(INPUT!E521,0),";",SUBSTITUTE(INPUT!G521,huidigdecimaal,decimaal),";",SUBSTITUTE(INPUT!H521,huidigdecimaal,decimaal),";",SUBSTITUTE(INPUT!I521,huidigdecimaal,decimaal),";",INPUT!J521,";",INPUT!K521,";",INPUT!L521,";",ROUND(INPUT!M521,0),";",INPUT!N521)</f>
        <v>;;0;0;0;;;;;;;0;</v>
      </c>
    </row>
    <row r="524" spans="2:2" x14ac:dyDescent="0.3">
      <c r="B524" s="10" t="str">
        <f>CONCATENATE(INPUT!A522,";",INPUT!B522,";",ROUND(INPUT!C522,0),";",ROUND(INPUT!D522,0),";",ROUND(INPUT!E522,0),";",SUBSTITUTE(INPUT!G522,huidigdecimaal,decimaal),";",SUBSTITUTE(INPUT!H522,huidigdecimaal,decimaal),";",SUBSTITUTE(INPUT!I522,huidigdecimaal,decimaal),";",INPUT!J522,";",INPUT!K522,";",INPUT!L522,";",ROUND(INPUT!M522,0),";",INPUT!N522)</f>
        <v>;;0;0;0;;;;;;;0;</v>
      </c>
    </row>
    <row r="525" spans="2:2" x14ac:dyDescent="0.3">
      <c r="B525" s="10" t="str">
        <f>CONCATENATE(INPUT!A523,";",INPUT!B523,";",ROUND(INPUT!C523,0),";",ROUND(INPUT!D523,0),";",ROUND(INPUT!E523,0),";",SUBSTITUTE(INPUT!G523,huidigdecimaal,decimaal),";",SUBSTITUTE(INPUT!H523,huidigdecimaal,decimaal),";",SUBSTITUTE(INPUT!I523,huidigdecimaal,decimaal),";",INPUT!J523,";",INPUT!K523,";",INPUT!L523,";",ROUND(INPUT!M523,0),";",INPUT!N523)</f>
        <v>;;0;0;0;;;;;;;0;</v>
      </c>
    </row>
    <row r="526" spans="2:2" x14ac:dyDescent="0.3">
      <c r="B526" s="10" t="str">
        <f>CONCATENATE(INPUT!A524,";",INPUT!B524,";",ROUND(INPUT!C524,0),";",ROUND(INPUT!D524,0),";",ROUND(INPUT!E524,0),";",SUBSTITUTE(INPUT!G524,huidigdecimaal,decimaal),";",SUBSTITUTE(INPUT!H524,huidigdecimaal,decimaal),";",SUBSTITUTE(INPUT!I524,huidigdecimaal,decimaal),";",INPUT!J524,";",INPUT!K524,";",INPUT!L524,";",ROUND(INPUT!M524,0),";",INPUT!N524)</f>
        <v>;;0;0;0;;;;;;;0;</v>
      </c>
    </row>
    <row r="527" spans="2:2" x14ac:dyDescent="0.3">
      <c r="B527" s="10" t="str">
        <f>CONCATENATE(INPUT!A525,";",INPUT!B525,";",ROUND(INPUT!C525,0),";",ROUND(INPUT!D525,0),";",ROUND(INPUT!E525,0),";",SUBSTITUTE(INPUT!G525,huidigdecimaal,decimaal),";",SUBSTITUTE(INPUT!H525,huidigdecimaal,decimaal),";",SUBSTITUTE(INPUT!I525,huidigdecimaal,decimaal),";",INPUT!J525,";",INPUT!K525,";",INPUT!L525,";",ROUND(INPUT!M525,0),";",INPUT!N525)</f>
        <v>;;0;0;0;;;;;;;0;</v>
      </c>
    </row>
    <row r="528" spans="2:2" x14ac:dyDescent="0.3">
      <c r="B528" s="10" t="str">
        <f>CONCATENATE(INPUT!A526,";",INPUT!B526,";",ROUND(INPUT!C526,0),";",ROUND(INPUT!D526,0),";",ROUND(INPUT!E526,0),";",SUBSTITUTE(INPUT!G526,huidigdecimaal,decimaal),";",SUBSTITUTE(INPUT!H526,huidigdecimaal,decimaal),";",SUBSTITUTE(INPUT!I526,huidigdecimaal,decimaal),";",INPUT!J526,";",INPUT!K526,";",INPUT!L526,";",ROUND(INPUT!M526,0),";",INPUT!N526)</f>
        <v>;;0;0;0;;;;;;;0;</v>
      </c>
    </row>
    <row r="529" spans="2:2" x14ac:dyDescent="0.3">
      <c r="B529" s="10" t="str">
        <f>CONCATENATE(INPUT!A527,";",INPUT!B527,";",ROUND(INPUT!C527,0),";",ROUND(INPUT!D527,0),";",ROUND(INPUT!E527,0),";",SUBSTITUTE(INPUT!G527,huidigdecimaal,decimaal),";",SUBSTITUTE(INPUT!H527,huidigdecimaal,decimaal),";",SUBSTITUTE(INPUT!I527,huidigdecimaal,decimaal),";",INPUT!J527,";",INPUT!K527,";",INPUT!L527,";",ROUND(INPUT!M527,0),";",INPUT!N527)</f>
        <v>;;0;0;0;;;;;;;0;</v>
      </c>
    </row>
    <row r="530" spans="2:2" x14ac:dyDescent="0.3">
      <c r="B530" s="10" t="str">
        <f>CONCATENATE(INPUT!A528,";",INPUT!B528,";",ROUND(INPUT!C528,0),";",ROUND(INPUT!D528,0),";",ROUND(INPUT!E528,0),";",SUBSTITUTE(INPUT!G528,huidigdecimaal,decimaal),";",SUBSTITUTE(INPUT!H528,huidigdecimaal,decimaal),";",SUBSTITUTE(INPUT!I528,huidigdecimaal,decimaal),";",INPUT!J528,";",INPUT!K528,";",INPUT!L528,";",ROUND(INPUT!M528,0),";",INPUT!N528)</f>
        <v>;;0;0;0;;;;;;;0;</v>
      </c>
    </row>
    <row r="531" spans="2:2" x14ac:dyDescent="0.3">
      <c r="B531" s="10" t="str">
        <f>CONCATENATE(INPUT!A529,";",INPUT!B529,";",ROUND(INPUT!C529,0),";",ROUND(INPUT!D529,0),";",ROUND(INPUT!E529,0),";",SUBSTITUTE(INPUT!G529,huidigdecimaal,decimaal),";",SUBSTITUTE(INPUT!H529,huidigdecimaal,decimaal),";",SUBSTITUTE(INPUT!I529,huidigdecimaal,decimaal),";",INPUT!J529,";",INPUT!K529,";",INPUT!L529,";",ROUND(INPUT!M529,0),";",INPUT!N529)</f>
        <v>;;0;0;0;;;;;;;0;</v>
      </c>
    </row>
    <row r="532" spans="2:2" x14ac:dyDescent="0.3">
      <c r="B532" s="10" t="str">
        <f>CONCATENATE(INPUT!A530,";",INPUT!B530,";",ROUND(INPUT!C530,0),";",ROUND(INPUT!D530,0),";",ROUND(INPUT!E530,0),";",SUBSTITUTE(INPUT!G530,huidigdecimaal,decimaal),";",SUBSTITUTE(INPUT!H530,huidigdecimaal,decimaal),";",SUBSTITUTE(INPUT!I530,huidigdecimaal,decimaal),";",INPUT!J530,";",INPUT!K530,";",INPUT!L530,";",ROUND(INPUT!M530,0),";",INPUT!N530)</f>
        <v>;;0;0;0;;;;;;;0;</v>
      </c>
    </row>
    <row r="533" spans="2:2" x14ac:dyDescent="0.3">
      <c r="B533" s="10" t="str">
        <f>CONCATENATE(INPUT!A531,";",INPUT!B531,";",ROUND(INPUT!C531,0),";",ROUND(INPUT!D531,0),";",ROUND(INPUT!E531,0),";",SUBSTITUTE(INPUT!G531,huidigdecimaal,decimaal),";",SUBSTITUTE(INPUT!H531,huidigdecimaal,decimaal),";",SUBSTITUTE(INPUT!I531,huidigdecimaal,decimaal),";",INPUT!J531,";",INPUT!K531,";",INPUT!L531,";",ROUND(INPUT!M531,0),";",INPUT!N531)</f>
        <v>;;0;0;0;;;;;;;0;</v>
      </c>
    </row>
    <row r="534" spans="2:2" x14ac:dyDescent="0.3">
      <c r="B534" s="10" t="str">
        <f>CONCATENATE(INPUT!A532,";",INPUT!B532,";",ROUND(INPUT!C532,0),";",ROUND(INPUT!D532,0),";",ROUND(INPUT!E532,0),";",SUBSTITUTE(INPUT!G532,huidigdecimaal,decimaal),";",SUBSTITUTE(INPUT!H532,huidigdecimaal,decimaal),";",SUBSTITUTE(INPUT!I532,huidigdecimaal,decimaal),";",INPUT!J532,";",INPUT!K532,";",INPUT!L532,";",ROUND(INPUT!M532,0),";",INPUT!N532)</f>
        <v>;;0;0;0;;;;;;;0;</v>
      </c>
    </row>
    <row r="535" spans="2:2" x14ac:dyDescent="0.3">
      <c r="B535" s="10" t="str">
        <f>CONCATENATE(INPUT!A533,";",INPUT!B533,";",ROUND(INPUT!C533,0),";",ROUND(INPUT!D533,0),";",ROUND(INPUT!E533,0),";",SUBSTITUTE(INPUT!G533,huidigdecimaal,decimaal),";",SUBSTITUTE(INPUT!H533,huidigdecimaal,decimaal),";",SUBSTITUTE(INPUT!I533,huidigdecimaal,decimaal),";",INPUT!J533,";",INPUT!K533,";",INPUT!L533,";",ROUND(INPUT!M533,0),";",INPUT!N533)</f>
        <v>;;0;0;0;;;;;;;0;</v>
      </c>
    </row>
    <row r="536" spans="2:2" x14ac:dyDescent="0.3">
      <c r="B536" s="10" t="str">
        <f>CONCATENATE(INPUT!A534,";",INPUT!B534,";",ROUND(INPUT!C534,0),";",ROUND(INPUT!D534,0),";",ROUND(INPUT!E534,0),";",SUBSTITUTE(INPUT!G534,huidigdecimaal,decimaal),";",SUBSTITUTE(INPUT!H534,huidigdecimaal,decimaal),";",SUBSTITUTE(INPUT!I534,huidigdecimaal,decimaal),";",INPUT!J534,";",INPUT!K534,";",INPUT!L534,";",ROUND(INPUT!M534,0),";",INPUT!N534)</f>
        <v>;;0;0;0;;;;;;;0;</v>
      </c>
    </row>
    <row r="537" spans="2:2" x14ac:dyDescent="0.3">
      <c r="B537" s="10" t="str">
        <f>CONCATENATE(INPUT!A535,";",INPUT!B535,";",ROUND(INPUT!C535,0),";",ROUND(INPUT!D535,0),";",ROUND(INPUT!E535,0),";",SUBSTITUTE(INPUT!G535,huidigdecimaal,decimaal),";",SUBSTITUTE(INPUT!H535,huidigdecimaal,decimaal),";",SUBSTITUTE(INPUT!I535,huidigdecimaal,decimaal),";",INPUT!J535,";",INPUT!K535,";",INPUT!L535,";",ROUND(INPUT!M535,0),";",INPUT!N535)</f>
        <v>;;0;0;0;;;;;;;0;</v>
      </c>
    </row>
    <row r="538" spans="2:2" x14ac:dyDescent="0.3">
      <c r="B538" s="10" t="str">
        <f>CONCATENATE(INPUT!A536,";",INPUT!B536,";",ROUND(INPUT!C536,0),";",ROUND(INPUT!D536,0),";",ROUND(INPUT!E536,0),";",SUBSTITUTE(INPUT!G536,huidigdecimaal,decimaal),";",SUBSTITUTE(INPUT!H536,huidigdecimaal,decimaal),";",SUBSTITUTE(INPUT!I536,huidigdecimaal,decimaal),";",INPUT!J536,";",INPUT!K536,";",INPUT!L536,";",ROUND(INPUT!M536,0),";",INPUT!N536)</f>
        <v>;;0;0;0;;;;;;;0;</v>
      </c>
    </row>
    <row r="539" spans="2:2" x14ac:dyDescent="0.3">
      <c r="B539" s="10" t="str">
        <f>CONCATENATE(INPUT!A537,";",INPUT!B537,";",ROUND(INPUT!C537,0),";",ROUND(INPUT!D537,0),";",ROUND(INPUT!E537,0),";",SUBSTITUTE(INPUT!G537,huidigdecimaal,decimaal),";",SUBSTITUTE(INPUT!H537,huidigdecimaal,decimaal),";",SUBSTITUTE(INPUT!I537,huidigdecimaal,decimaal),";",INPUT!J537,";",INPUT!K537,";",INPUT!L537,";",ROUND(INPUT!M537,0),";",INPUT!N537)</f>
        <v>;;0;0;0;;;;;;;0;</v>
      </c>
    </row>
    <row r="540" spans="2:2" x14ac:dyDescent="0.3">
      <c r="B540" s="10" t="str">
        <f>CONCATENATE(INPUT!A538,";",INPUT!B538,";",ROUND(INPUT!C538,0),";",ROUND(INPUT!D538,0),";",ROUND(INPUT!E538,0),";",SUBSTITUTE(INPUT!G538,huidigdecimaal,decimaal),";",SUBSTITUTE(INPUT!H538,huidigdecimaal,decimaal),";",SUBSTITUTE(INPUT!I538,huidigdecimaal,decimaal),";",INPUT!J538,";",INPUT!K538,";",INPUT!L538,";",ROUND(INPUT!M538,0),";",INPUT!N538)</f>
        <v>;;0;0;0;;;;;;;0;</v>
      </c>
    </row>
    <row r="541" spans="2:2" x14ac:dyDescent="0.3">
      <c r="B541" s="10" t="str">
        <f>CONCATENATE(INPUT!A539,";",INPUT!B539,";",ROUND(INPUT!C539,0),";",ROUND(INPUT!D539,0),";",ROUND(INPUT!E539,0),";",SUBSTITUTE(INPUT!G539,huidigdecimaal,decimaal),";",SUBSTITUTE(INPUT!H539,huidigdecimaal,decimaal),";",SUBSTITUTE(INPUT!I539,huidigdecimaal,decimaal),";",INPUT!J539,";",INPUT!K539,";",INPUT!L539,";",ROUND(INPUT!M539,0),";",INPUT!N539)</f>
        <v>;;0;0;0;;;;;;;0;</v>
      </c>
    </row>
    <row r="542" spans="2:2" x14ac:dyDescent="0.3">
      <c r="B542" s="10" t="str">
        <f>CONCATENATE(INPUT!A540,";",INPUT!B540,";",ROUND(INPUT!C540,0),";",ROUND(INPUT!D540,0),";",ROUND(INPUT!E540,0),";",SUBSTITUTE(INPUT!G540,huidigdecimaal,decimaal),";",SUBSTITUTE(INPUT!H540,huidigdecimaal,decimaal),";",SUBSTITUTE(INPUT!I540,huidigdecimaal,decimaal),";",INPUT!J540,";",INPUT!K540,";",INPUT!L540,";",ROUND(INPUT!M540,0),";",INPUT!N540)</f>
        <v>;;0;0;0;;;;;;;0;</v>
      </c>
    </row>
    <row r="543" spans="2:2" x14ac:dyDescent="0.3">
      <c r="B543" s="10" t="str">
        <f>CONCATENATE(INPUT!A541,";",INPUT!B541,";",ROUND(INPUT!C541,0),";",ROUND(INPUT!D541,0),";",ROUND(INPUT!E541,0),";",SUBSTITUTE(INPUT!G541,huidigdecimaal,decimaal),";",SUBSTITUTE(INPUT!H541,huidigdecimaal,decimaal),";",SUBSTITUTE(INPUT!I541,huidigdecimaal,decimaal),";",INPUT!J541,";",INPUT!K541,";",INPUT!L541,";",ROUND(INPUT!M541,0),";",INPUT!N541)</f>
        <v>;;0;0;0;;;;;;;0;</v>
      </c>
    </row>
    <row r="544" spans="2:2" x14ac:dyDescent="0.3">
      <c r="B544" s="10" t="str">
        <f>CONCATENATE(INPUT!A542,";",INPUT!B542,";",ROUND(INPUT!C542,0),";",ROUND(INPUT!D542,0),";",ROUND(INPUT!E542,0),";",SUBSTITUTE(INPUT!G542,huidigdecimaal,decimaal),";",SUBSTITUTE(INPUT!H542,huidigdecimaal,decimaal),";",SUBSTITUTE(INPUT!I542,huidigdecimaal,decimaal),";",INPUT!J542,";",INPUT!K542,";",INPUT!L542,";",ROUND(INPUT!M542,0),";",INPUT!N542)</f>
        <v>;;0;0;0;;;;;;;0;</v>
      </c>
    </row>
    <row r="545" spans="2:2" x14ac:dyDescent="0.3">
      <c r="B545" s="10" t="str">
        <f>CONCATENATE(INPUT!A543,";",INPUT!B543,";",ROUND(INPUT!C543,0),";",ROUND(INPUT!D543,0),";",ROUND(INPUT!E543,0),";",SUBSTITUTE(INPUT!G543,huidigdecimaal,decimaal),";",SUBSTITUTE(INPUT!H543,huidigdecimaal,decimaal),";",SUBSTITUTE(INPUT!I543,huidigdecimaal,decimaal),";",INPUT!J543,";",INPUT!K543,";",INPUT!L543,";",ROUND(INPUT!M543,0),";",INPUT!N543)</f>
        <v>;;0;0;0;;;;;;;0;</v>
      </c>
    </row>
    <row r="546" spans="2:2" x14ac:dyDescent="0.3">
      <c r="B546" s="10" t="str">
        <f>CONCATENATE(INPUT!A544,";",INPUT!B544,";",ROUND(INPUT!C544,0),";",ROUND(INPUT!D544,0),";",ROUND(INPUT!E544,0),";",SUBSTITUTE(INPUT!G544,huidigdecimaal,decimaal),";",SUBSTITUTE(INPUT!H544,huidigdecimaal,decimaal),";",SUBSTITUTE(INPUT!I544,huidigdecimaal,decimaal),";",INPUT!J544,";",INPUT!K544,";",INPUT!L544,";",ROUND(INPUT!M544,0),";",INPUT!N544)</f>
        <v>;;0;0;0;;;;;;;0;</v>
      </c>
    </row>
    <row r="547" spans="2:2" x14ac:dyDescent="0.3">
      <c r="B547" s="10" t="str">
        <f>CONCATENATE(INPUT!A545,";",INPUT!B545,";",ROUND(INPUT!C545,0),";",ROUND(INPUT!D545,0),";",ROUND(INPUT!E545,0),";",SUBSTITUTE(INPUT!G545,huidigdecimaal,decimaal),";",SUBSTITUTE(INPUT!H545,huidigdecimaal,decimaal),";",SUBSTITUTE(INPUT!I545,huidigdecimaal,decimaal),";",INPUT!J545,";",INPUT!K545,";",INPUT!L545,";",ROUND(INPUT!M545,0),";",INPUT!N545)</f>
        <v>;;0;0;0;;;;;;;0;</v>
      </c>
    </row>
    <row r="548" spans="2:2" x14ac:dyDescent="0.3">
      <c r="B548" s="10" t="str">
        <f>CONCATENATE(INPUT!A546,";",INPUT!B546,";",ROUND(INPUT!C546,0),";",ROUND(INPUT!D546,0),";",ROUND(INPUT!E546,0),";",SUBSTITUTE(INPUT!G546,huidigdecimaal,decimaal),";",SUBSTITUTE(INPUT!H546,huidigdecimaal,decimaal),";",SUBSTITUTE(INPUT!I546,huidigdecimaal,decimaal),";",INPUT!J546,";",INPUT!K546,";",INPUT!L546,";",ROUND(INPUT!M546,0),";",INPUT!N546)</f>
        <v>;;0;0;0;;;;;;;0;</v>
      </c>
    </row>
    <row r="549" spans="2:2" x14ac:dyDescent="0.3">
      <c r="B549" s="10" t="str">
        <f>CONCATENATE(INPUT!A547,";",INPUT!B547,";",ROUND(INPUT!C547,0),";",ROUND(INPUT!D547,0),";",ROUND(INPUT!E547,0),";",SUBSTITUTE(INPUT!G547,huidigdecimaal,decimaal),";",SUBSTITUTE(INPUT!H547,huidigdecimaal,decimaal),";",SUBSTITUTE(INPUT!I547,huidigdecimaal,decimaal),";",INPUT!J547,";",INPUT!K547,";",INPUT!L547,";",ROUND(INPUT!M547,0),";",INPUT!N547)</f>
        <v>;;0;0;0;;;;;;;0;</v>
      </c>
    </row>
    <row r="550" spans="2:2" x14ac:dyDescent="0.3">
      <c r="B550" s="10" t="str">
        <f>CONCATENATE(INPUT!A548,";",INPUT!B548,";",ROUND(INPUT!C548,0),";",ROUND(INPUT!D548,0),";",ROUND(INPUT!E548,0),";",SUBSTITUTE(INPUT!G548,huidigdecimaal,decimaal),";",SUBSTITUTE(INPUT!H548,huidigdecimaal,decimaal),";",SUBSTITUTE(INPUT!I548,huidigdecimaal,decimaal),";",INPUT!J548,";",INPUT!K548,";",INPUT!L548,";",ROUND(INPUT!M548,0),";",INPUT!N548)</f>
        <v>;;0;0;0;;;;;;;0;</v>
      </c>
    </row>
    <row r="551" spans="2:2" x14ac:dyDescent="0.3">
      <c r="B551" s="10" t="str">
        <f>CONCATENATE(INPUT!A549,";",INPUT!B549,";",ROUND(INPUT!C549,0),";",ROUND(INPUT!D549,0),";",ROUND(INPUT!E549,0),";",SUBSTITUTE(INPUT!G549,huidigdecimaal,decimaal),";",SUBSTITUTE(INPUT!H549,huidigdecimaal,decimaal),";",SUBSTITUTE(INPUT!I549,huidigdecimaal,decimaal),";",INPUT!J549,";",INPUT!K549,";",INPUT!L549,";",ROUND(INPUT!M549,0),";",INPUT!N549)</f>
        <v>;;0;0;0;;;;;;;0;</v>
      </c>
    </row>
    <row r="552" spans="2:2" x14ac:dyDescent="0.3">
      <c r="B552" s="10" t="str">
        <f>CONCATENATE(INPUT!A550,";",INPUT!B550,";",ROUND(INPUT!C550,0),";",ROUND(INPUT!D550,0),";",ROUND(INPUT!E550,0),";",SUBSTITUTE(INPUT!G550,huidigdecimaal,decimaal),";",SUBSTITUTE(INPUT!H550,huidigdecimaal,decimaal),";",SUBSTITUTE(INPUT!I550,huidigdecimaal,decimaal),";",INPUT!J550,";",INPUT!K550,";",INPUT!L550,";",ROUND(INPUT!M550,0),";",INPUT!N550)</f>
        <v>;;0;0;0;;;;;;;0;</v>
      </c>
    </row>
    <row r="553" spans="2:2" x14ac:dyDescent="0.3">
      <c r="B553" s="10" t="str">
        <f>CONCATENATE(INPUT!A551,";",INPUT!B551,";",ROUND(INPUT!C551,0),";",ROUND(INPUT!D551,0),";",ROUND(INPUT!E551,0),";",SUBSTITUTE(INPUT!G551,huidigdecimaal,decimaal),";",SUBSTITUTE(INPUT!H551,huidigdecimaal,decimaal),";",SUBSTITUTE(INPUT!I551,huidigdecimaal,decimaal),";",INPUT!J551,";",INPUT!K551,";",INPUT!L551,";",ROUND(INPUT!M551,0),";",INPUT!N551)</f>
        <v>;;0;0;0;;;;;;;0;</v>
      </c>
    </row>
    <row r="554" spans="2:2" x14ac:dyDescent="0.3">
      <c r="B554" s="10" t="str">
        <f>CONCATENATE(INPUT!A552,";",INPUT!B552,";",ROUND(INPUT!C552,0),";",ROUND(INPUT!D552,0),";",ROUND(INPUT!E552,0),";",SUBSTITUTE(INPUT!G552,huidigdecimaal,decimaal),";",SUBSTITUTE(INPUT!H552,huidigdecimaal,decimaal),";",SUBSTITUTE(INPUT!I552,huidigdecimaal,decimaal),";",INPUT!J552,";",INPUT!K552,";",INPUT!L552,";",ROUND(INPUT!M552,0),";",INPUT!N552)</f>
        <v>;;0;0;0;;;;;;;0;</v>
      </c>
    </row>
    <row r="555" spans="2:2" x14ac:dyDescent="0.3">
      <c r="B555" s="10" t="str">
        <f>CONCATENATE(INPUT!A553,";",INPUT!B553,";",ROUND(INPUT!C553,0),";",ROUND(INPUT!D553,0),";",ROUND(INPUT!E553,0),";",SUBSTITUTE(INPUT!G553,huidigdecimaal,decimaal),";",SUBSTITUTE(INPUT!H553,huidigdecimaal,decimaal),";",SUBSTITUTE(INPUT!I553,huidigdecimaal,decimaal),";",INPUT!J553,";",INPUT!K553,";",INPUT!L553,";",ROUND(INPUT!M553,0),";",INPUT!N553)</f>
        <v>;;0;0;0;;;;;;;0;</v>
      </c>
    </row>
    <row r="556" spans="2:2" x14ac:dyDescent="0.3">
      <c r="B556" s="10" t="str">
        <f>CONCATENATE(INPUT!A554,";",INPUT!B554,";",ROUND(INPUT!C554,0),";",ROUND(INPUT!D554,0),";",ROUND(INPUT!E554,0),";",SUBSTITUTE(INPUT!G554,huidigdecimaal,decimaal),";",SUBSTITUTE(INPUT!H554,huidigdecimaal,decimaal),";",SUBSTITUTE(INPUT!I554,huidigdecimaal,decimaal),";",INPUT!J554,";",INPUT!K554,";",INPUT!L554,";",ROUND(INPUT!M554,0),";",INPUT!N554)</f>
        <v>;;0;0;0;;;;;;;0;</v>
      </c>
    </row>
    <row r="557" spans="2:2" x14ac:dyDescent="0.3">
      <c r="B557" s="10" t="str">
        <f>CONCATENATE(INPUT!A555,";",INPUT!B555,";",ROUND(INPUT!C555,0),";",ROUND(INPUT!D555,0),";",ROUND(INPUT!E555,0),";",SUBSTITUTE(INPUT!G555,huidigdecimaal,decimaal),";",SUBSTITUTE(INPUT!H555,huidigdecimaal,decimaal),";",SUBSTITUTE(INPUT!I555,huidigdecimaal,decimaal),";",INPUT!J555,";",INPUT!K555,";",INPUT!L555,";",ROUND(INPUT!M555,0),";",INPUT!N555)</f>
        <v>;;0;0;0;;;;;;;0;</v>
      </c>
    </row>
    <row r="558" spans="2:2" x14ac:dyDescent="0.3">
      <c r="B558" s="10" t="str">
        <f>CONCATENATE(INPUT!A556,";",INPUT!B556,";",ROUND(INPUT!C556,0),";",ROUND(INPUT!D556,0),";",ROUND(INPUT!E556,0),";",SUBSTITUTE(INPUT!G556,huidigdecimaal,decimaal),";",SUBSTITUTE(INPUT!H556,huidigdecimaal,decimaal),";",SUBSTITUTE(INPUT!I556,huidigdecimaal,decimaal),";",INPUT!J556,";",INPUT!K556,";",INPUT!L556,";",ROUND(INPUT!M556,0),";",INPUT!N556)</f>
        <v>;;0;0;0;;;;;;;0;</v>
      </c>
    </row>
    <row r="559" spans="2:2" x14ac:dyDescent="0.3">
      <c r="B559" s="10" t="str">
        <f>CONCATENATE(INPUT!A557,";",INPUT!B557,";",ROUND(INPUT!C557,0),";",ROUND(INPUT!D557,0),";",ROUND(INPUT!E557,0),";",SUBSTITUTE(INPUT!G557,huidigdecimaal,decimaal),";",SUBSTITUTE(INPUT!H557,huidigdecimaal,decimaal),";",SUBSTITUTE(INPUT!I557,huidigdecimaal,decimaal),";",INPUT!J557,";",INPUT!K557,";",INPUT!L557,";",ROUND(INPUT!M557,0),";",INPUT!N557)</f>
        <v>;;0;0;0;;;;;;;0;</v>
      </c>
    </row>
    <row r="560" spans="2:2" x14ac:dyDescent="0.3">
      <c r="B560" s="10" t="str">
        <f>CONCATENATE(INPUT!A558,";",INPUT!B558,";",ROUND(INPUT!C558,0),";",ROUND(INPUT!D558,0),";",ROUND(INPUT!E558,0),";",SUBSTITUTE(INPUT!G558,huidigdecimaal,decimaal),";",SUBSTITUTE(INPUT!H558,huidigdecimaal,decimaal),";",SUBSTITUTE(INPUT!I558,huidigdecimaal,decimaal),";",INPUT!J558,";",INPUT!K558,";",INPUT!L558,";",ROUND(INPUT!M558,0),";",INPUT!N558)</f>
        <v>;;0;0;0;;;;;;;0;</v>
      </c>
    </row>
    <row r="561" spans="2:2" x14ac:dyDescent="0.3">
      <c r="B561" s="10" t="str">
        <f>CONCATENATE(INPUT!A559,";",INPUT!B559,";",ROUND(INPUT!C559,0),";",ROUND(INPUT!D559,0),";",ROUND(INPUT!E559,0),";",SUBSTITUTE(INPUT!G559,huidigdecimaal,decimaal),";",SUBSTITUTE(INPUT!H559,huidigdecimaal,decimaal),";",SUBSTITUTE(INPUT!I559,huidigdecimaal,decimaal),";",INPUT!J559,";",INPUT!K559,";",INPUT!L559,";",ROUND(INPUT!M559,0),";",INPUT!N559)</f>
        <v>;;0;0;0;;;;;;;0;</v>
      </c>
    </row>
    <row r="562" spans="2:2" x14ac:dyDescent="0.3">
      <c r="B562" s="10" t="str">
        <f>CONCATENATE(INPUT!A560,";",INPUT!B560,";",ROUND(INPUT!C560,0),";",ROUND(INPUT!D560,0),";",ROUND(INPUT!E560,0),";",SUBSTITUTE(INPUT!G560,huidigdecimaal,decimaal),";",SUBSTITUTE(INPUT!H560,huidigdecimaal,decimaal),";",SUBSTITUTE(INPUT!I560,huidigdecimaal,decimaal),";",INPUT!J560,";",INPUT!K560,";",INPUT!L560,";",ROUND(INPUT!M560,0),";",INPUT!N560)</f>
        <v>;;0;0;0;;;;;;;0;</v>
      </c>
    </row>
    <row r="563" spans="2:2" x14ac:dyDescent="0.3">
      <c r="B563" s="10" t="str">
        <f>CONCATENATE(INPUT!A561,";",INPUT!B561,";",ROUND(INPUT!C561,0),";",ROUND(INPUT!D561,0),";",ROUND(INPUT!E561,0),";",SUBSTITUTE(INPUT!G561,huidigdecimaal,decimaal),";",SUBSTITUTE(INPUT!H561,huidigdecimaal,decimaal),";",SUBSTITUTE(INPUT!I561,huidigdecimaal,decimaal),";",INPUT!J561,";",INPUT!K561,";",INPUT!L561,";",ROUND(INPUT!M561,0),";",INPUT!N561)</f>
        <v>;;0;0;0;;;;;;;0;</v>
      </c>
    </row>
    <row r="564" spans="2:2" x14ac:dyDescent="0.3">
      <c r="B564" s="10" t="str">
        <f>CONCATENATE(INPUT!A562,";",INPUT!B562,";",ROUND(INPUT!C562,0),";",ROUND(INPUT!D562,0),";",ROUND(INPUT!E562,0),";",SUBSTITUTE(INPUT!G562,huidigdecimaal,decimaal),";",SUBSTITUTE(INPUT!H562,huidigdecimaal,decimaal),";",SUBSTITUTE(INPUT!I562,huidigdecimaal,decimaal),";",INPUT!J562,";",INPUT!K562,";",INPUT!L562,";",ROUND(INPUT!M562,0),";",INPUT!N562)</f>
        <v>;;0;0;0;;;;;;;0;</v>
      </c>
    </row>
    <row r="565" spans="2:2" x14ac:dyDescent="0.3">
      <c r="B565" s="10" t="str">
        <f>CONCATENATE(INPUT!A563,";",INPUT!B563,";",ROUND(INPUT!C563,0),";",ROUND(INPUT!D563,0),";",ROUND(INPUT!E563,0),";",SUBSTITUTE(INPUT!G563,huidigdecimaal,decimaal),";",SUBSTITUTE(INPUT!H563,huidigdecimaal,decimaal),";",SUBSTITUTE(INPUT!I563,huidigdecimaal,decimaal),";",INPUT!J563,";",INPUT!K563,";",INPUT!L563,";",ROUND(INPUT!M563,0),";",INPUT!N563)</f>
        <v>;;0;0;0;;;;;;;0;</v>
      </c>
    </row>
    <row r="566" spans="2:2" x14ac:dyDescent="0.3">
      <c r="B566" s="10" t="str">
        <f>CONCATENATE(INPUT!A564,";",INPUT!B564,";",ROUND(INPUT!C564,0),";",ROUND(INPUT!D564,0),";",ROUND(INPUT!E564,0),";",SUBSTITUTE(INPUT!G564,huidigdecimaal,decimaal),";",SUBSTITUTE(INPUT!H564,huidigdecimaal,decimaal),";",SUBSTITUTE(INPUT!I564,huidigdecimaal,decimaal),";",INPUT!J564,";",INPUT!K564,";",INPUT!L564,";",ROUND(INPUT!M564,0),";",INPUT!N564)</f>
        <v>;;0;0;0;;;;;;;0;</v>
      </c>
    </row>
    <row r="567" spans="2:2" x14ac:dyDescent="0.3">
      <c r="B567" s="10" t="str">
        <f>CONCATENATE(INPUT!A565,";",INPUT!B565,";",ROUND(INPUT!C565,0),";",ROUND(INPUT!D565,0),";",ROUND(INPUT!E565,0),";",SUBSTITUTE(INPUT!G565,huidigdecimaal,decimaal),";",SUBSTITUTE(INPUT!H565,huidigdecimaal,decimaal),";",SUBSTITUTE(INPUT!I565,huidigdecimaal,decimaal),";",INPUT!J565,";",INPUT!K565,";",INPUT!L565,";",ROUND(INPUT!M565,0),";",INPUT!N565)</f>
        <v>;;0;0;0;;;;;;;0;</v>
      </c>
    </row>
    <row r="568" spans="2:2" x14ac:dyDescent="0.3">
      <c r="B568" s="10" t="str">
        <f>CONCATENATE(INPUT!A566,";",INPUT!B566,";",ROUND(INPUT!C566,0),";",ROUND(INPUT!D566,0),";",ROUND(INPUT!E566,0),";",SUBSTITUTE(INPUT!G566,huidigdecimaal,decimaal),";",SUBSTITUTE(INPUT!H566,huidigdecimaal,decimaal),";",SUBSTITUTE(INPUT!I566,huidigdecimaal,decimaal),";",INPUT!J566,";",INPUT!K566,";",INPUT!L566,";",ROUND(INPUT!M566,0),";",INPUT!N566)</f>
        <v>;;0;0;0;;;;;;;0;</v>
      </c>
    </row>
    <row r="569" spans="2:2" x14ac:dyDescent="0.3">
      <c r="B569" s="10" t="str">
        <f>CONCATENATE(INPUT!A567,";",INPUT!B567,";",ROUND(INPUT!C567,0),";",ROUND(INPUT!D567,0),";",ROUND(INPUT!E567,0),";",SUBSTITUTE(INPUT!G567,huidigdecimaal,decimaal),";",SUBSTITUTE(INPUT!H567,huidigdecimaal,decimaal),";",SUBSTITUTE(INPUT!I567,huidigdecimaal,decimaal),";",INPUT!J567,";",INPUT!K567,";",INPUT!L567,";",ROUND(INPUT!M567,0),";",INPUT!N567)</f>
        <v>;;0;0;0;;;;;;;0;</v>
      </c>
    </row>
    <row r="570" spans="2:2" x14ac:dyDescent="0.3">
      <c r="B570" s="10" t="str">
        <f>CONCATENATE(INPUT!A568,";",INPUT!B568,";",ROUND(INPUT!C568,0),";",ROUND(INPUT!D568,0),";",ROUND(INPUT!E568,0),";",SUBSTITUTE(INPUT!G568,huidigdecimaal,decimaal),";",SUBSTITUTE(INPUT!H568,huidigdecimaal,decimaal),";",SUBSTITUTE(INPUT!I568,huidigdecimaal,decimaal),";",INPUT!J568,";",INPUT!K568,";",INPUT!L568,";",ROUND(INPUT!M568,0),";",INPUT!N568)</f>
        <v>;;0;0;0;;;;;;;0;</v>
      </c>
    </row>
    <row r="571" spans="2:2" x14ac:dyDescent="0.3">
      <c r="B571" s="10" t="str">
        <f>CONCATENATE(INPUT!A569,";",INPUT!B569,";",ROUND(INPUT!C569,0),";",ROUND(INPUT!D569,0),";",ROUND(INPUT!E569,0),";",SUBSTITUTE(INPUT!G569,huidigdecimaal,decimaal),";",SUBSTITUTE(INPUT!H569,huidigdecimaal,decimaal),";",SUBSTITUTE(INPUT!I569,huidigdecimaal,decimaal),";",INPUT!J569,";",INPUT!K569,";",INPUT!L569,";",ROUND(INPUT!M569,0),";",INPUT!N569)</f>
        <v>;;0;0;0;;;;;;;0;</v>
      </c>
    </row>
    <row r="572" spans="2:2" x14ac:dyDescent="0.3">
      <c r="B572" s="10" t="str">
        <f>CONCATENATE(INPUT!A570,";",INPUT!B570,";",ROUND(INPUT!C570,0),";",ROUND(INPUT!D570,0),";",ROUND(INPUT!E570,0),";",SUBSTITUTE(INPUT!G570,huidigdecimaal,decimaal),";",SUBSTITUTE(INPUT!H570,huidigdecimaal,decimaal),";",SUBSTITUTE(INPUT!I570,huidigdecimaal,decimaal),";",INPUT!J570,";",INPUT!K570,";",INPUT!L570,";",ROUND(INPUT!M570,0),";",INPUT!N570)</f>
        <v>;;0;0;0;;;;;;;0;</v>
      </c>
    </row>
    <row r="573" spans="2:2" x14ac:dyDescent="0.3">
      <c r="B573" s="10" t="str">
        <f>CONCATENATE(INPUT!A571,";",INPUT!B571,";",ROUND(INPUT!C571,0),";",ROUND(INPUT!D571,0),";",ROUND(INPUT!E571,0),";",SUBSTITUTE(INPUT!G571,huidigdecimaal,decimaal),";",SUBSTITUTE(INPUT!H571,huidigdecimaal,decimaal),";",SUBSTITUTE(INPUT!I571,huidigdecimaal,decimaal),";",INPUT!J571,";",INPUT!K571,";",INPUT!L571,";",ROUND(INPUT!M571,0),";",INPUT!N571)</f>
        <v>;;0;0;0;;;;;;;0;</v>
      </c>
    </row>
    <row r="574" spans="2:2" x14ac:dyDescent="0.3">
      <c r="B574" s="10" t="str">
        <f>CONCATENATE(INPUT!A572,";",INPUT!B572,";",ROUND(INPUT!C572,0),";",ROUND(INPUT!D572,0),";",ROUND(INPUT!E572,0),";",SUBSTITUTE(INPUT!G572,huidigdecimaal,decimaal),";",SUBSTITUTE(INPUT!H572,huidigdecimaal,decimaal),";",SUBSTITUTE(INPUT!I572,huidigdecimaal,decimaal),";",INPUT!J572,";",INPUT!K572,";",INPUT!L572,";",ROUND(INPUT!M572,0),";",INPUT!N572)</f>
        <v>;;0;0;0;;;;;;;0;</v>
      </c>
    </row>
    <row r="575" spans="2:2" x14ac:dyDescent="0.3">
      <c r="B575" s="10" t="str">
        <f>CONCATENATE(INPUT!A573,";",INPUT!B573,";",ROUND(INPUT!C573,0),";",ROUND(INPUT!D573,0),";",ROUND(INPUT!E573,0),";",SUBSTITUTE(INPUT!G573,huidigdecimaal,decimaal),";",SUBSTITUTE(INPUT!H573,huidigdecimaal,decimaal),";",SUBSTITUTE(INPUT!I573,huidigdecimaal,decimaal),";",INPUT!J573,";",INPUT!K573,";",INPUT!L573,";",ROUND(INPUT!M573,0),";",INPUT!N573)</f>
        <v>;;0;0;0;;;;;;;0;</v>
      </c>
    </row>
    <row r="576" spans="2:2" x14ac:dyDescent="0.3">
      <c r="B576" s="10" t="str">
        <f>CONCATENATE(INPUT!A574,";",INPUT!B574,";",ROUND(INPUT!C574,0),";",ROUND(INPUT!D574,0),";",ROUND(INPUT!E574,0),";",SUBSTITUTE(INPUT!G574,huidigdecimaal,decimaal),";",SUBSTITUTE(INPUT!H574,huidigdecimaal,decimaal),";",SUBSTITUTE(INPUT!I574,huidigdecimaal,decimaal),";",INPUT!J574,";",INPUT!K574,";",INPUT!L574,";",ROUND(INPUT!M574,0),";",INPUT!N574)</f>
        <v>;;0;0;0;;;;;;;0;</v>
      </c>
    </row>
    <row r="577" spans="2:2" x14ac:dyDescent="0.3">
      <c r="B577" s="10" t="str">
        <f>CONCATENATE(INPUT!A575,";",INPUT!B575,";",ROUND(INPUT!C575,0),";",ROUND(INPUT!D575,0),";",ROUND(INPUT!E575,0),";",SUBSTITUTE(INPUT!G575,huidigdecimaal,decimaal),";",SUBSTITUTE(INPUT!H575,huidigdecimaal,decimaal),";",SUBSTITUTE(INPUT!I575,huidigdecimaal,decimaal),";",INPUT!J575,";",INPUT!K575,";",INPUT!L575,";",ROUND(INPUT!M575,0),";",INPUT!N575)</f>
        <v>;;0;0;0;;;;;;;0;</v>
      </c>
    </row>
    <row r="578" spans="2:2" x14ac:dyDescent="0.3">
      <c r="B578" s="10" t="str">
        <f>CONCATENATE(INPUT!A576,";",INPUT!B576,";",ROUND(INPUT!C576,0),";",ROUND(INPUT!D576,0),";",ROUND(INPUT!E576,0),";",SUBSTITUTE(INPUT!G576,huidigdecimaal,decimaal),";",SUBSTITUTE(INPUT!H576,huidigdecimaal,decimaal),";",SUBSTITUTE(INPUT!I576,huidigdecimaal,decimaal),";",INPUT!J576,";",INPUT!K576,";",INPUT!L576,";",ROUND(INPUT!M576,0),";",INPUT!N576)</f>
        <v>;;0;0;0;;;;;;;0;</v>
      </c>
    </row>
    <row r="579" spans="2:2" x14ac:dyDescent="0.3">
      <c r="B579" s="10" t="str">
        <f>CONCATENATE(INPUT!A577,";",INPUT!B577,";",ROUND(INPUT!C577,0),";",ROUND(INPUT!D577,0),";",ROUND(INPUT!E577,0),";",SUBSTITUTE(INPUT!G577,huidigdecimaal,decimaal),";",SUBSTITUTE(INPUT!H577,huidigdecimaal,decimaal),";",SUBSTITUTE(INPUT!I577,huidigdecimaal,decimaal),";",INPUT!J577,";",INPUT!K577,";",INPUT!L577,";",ROUND(INPUT!M577,0),";",INPUT!N577)</f>
        <v>;;0;0;0;;;;;;;0;</v>
      </c>
    </row>
    <row r="580" spans="2:2" x14ac:dyDescent="0.3">
      <c r="B580" s="10" t="str">
        <f>CONCATENATE(INPUT!A578,";",INPUT!B578,";",ROUND(INPUT!C578,0),";",ROUND(INPUT!D578,0),";",ROUND(INPUT!E578,0),";",SUBSTITUTE(INPUT!G578,huidigdecimaal,decimaal),";",SUBSTITUTE(INPUT!H578,huidigdecimaal,decimaal),";",SUBSTITUTE(INPUT!I578,huidigdecimaal,decimaal),";",INPUT!J578,";",INPUT!K578,";",INPUT!L578,";",ROUND(INPUT!M578,0),";",INPUT!N578)</f>
        <v>;;0;0;0;;;;;;;0;</v>
      </c>
    </row>
    <row r="581" spans="2:2" x14ac:dyDescent="0.3">
      <c r="B581" s="10" t="str">
        <f>CONCATENATE(INPUT!A579,";",INPUT!B579,";",ROUND(INPUT!C579,0),";",ROUND(INPUT!D579,0),";",ROUND(INPUT!E579,0),";",SUBSTITUTE(INPUT!G579,huidigdecimaal,decimaal),";",SUBSTITUTE(INPUT!H579,huidigdecimaal,decimaal),";",SUBSTITUTE(INPUT!I579,huidigdecimaal,decimaal),";",INPUT!J579,";",INPUT!K579,";",INPUT!L579,";",ROUND(INPUT!M579,0),";",INPUT!N579)</f>
        <v>;;0;0;0;;;;;;;0;</v>
      </c>
    </row>
    <row r="582" spans="2:2" x14ac:dyDescent="0.3">
      <c r="B582" s="10" t="str">
        <f>CONCATENATE(INPUT!A580,";",INPUT!B580,";",ROUND(INPUT!C580,0),";",ROUND(INPUT!D580,0),";",ROUND(INPUT!E580,0),";",SUBSTITUTE(INPUT!G580,huidigdecimaal,decimaal),";",SUBSTITUTE(INPUT!H580,huidigdecimaal,decimaal),";",SUBSTITUTE(INPUT!I580,huidigdecimaal,decimaal),";",INPUT!J580,";",INPUT!K580,";",INPUT!L580,";",ROUND(INPUT!M580,0),";",INPUT!N580)</f>
        <v>;;0;0;0;;;;;;;0;</v>
      </c>
    </row>
    <row r="583" spans="2:2" x14ac:dyDescent="0.3">
      <c r="B583" s="10" t="str">
        <f>CONCATENATE(INPUT!A581,";",INPUT!B581,";",ROUND(INPUT!C581,0),";",ROUND(INPUT!D581,0),";",ROUND(INPUT!E581,0),";",SUBSTITUTE(INPUT!G581,huidigdecimaal,decimaal),";",SUBSTITUTE(INPUT!H581,huidigdecimaal,decimaal),";",SUBSTITUTE(INPUT!I581,huidigdecimaal,decimaal),";",INPUT!J581,";",INPUT!K581,";",INPUT!L581,";",ROUND(INPUT!M581,0),";",INPUT!N581)</f>
        <v>;;0;0;0;;;;;;;0;</v>
      </c>
    </row>
    <row r="584" spans="2:2" x14ac:dyDescent="0.3">
      <c r="B584" s="10" t="str">
        <f>CONCATENATE(INPUT!A582,";",INPUT!B582,";",ROUND(INPUT!C582,0),";",ROUND(INPUT!D582,0),";",ROUND(INPUT!E582,0),";",SUBSTITUTE(INPUT!G582,huidigdecimaal,decimaal),";",SUBSTITUTE(INPUT!H582,huidigdecimaal,decimaal),";",SUBSTITUTE(INPUT!I582,huidigdecimaal,decimaal),";",INPUT!J582,";",INPUT!K582,";",INPUT!L582,";",ROUND(INPUT!M582,0),";",INPUT!N582)</f>
        <v>;;0;0;0;;;;;;;0;</v>
      </c>
    </row>
    <row r="585" spans="2:2" x14ac:dyDescent="0.3">
      <c r="B585" s="10" t="str">
        <f>CONCATENATE(INPUT!A583,";",INPUT!B583,";",ROUND(INPUT!C583,0),";",ROUND(INPUT!D583,0),";",ROUND(INPUT!E583,0),";",SUBSTITUTE(INPUT!G583,huidigdecimaal,decimaal),";",SUBSTITUTE(INPUT!H583,huidigdecimaal,decimaal),";",SUBSTITUTE(INPUT!I583,huidigdecimaal,decimaal),";",INPUT!J583,";",INPUT!K583,";",INPUT!L583,";",ROUND(INPUT!M583,0),";",INPUT!N583)</f>
        <v>;;0;0;0;;;;;;;0;</v>
      </c>
    </row>
    <row r="586" spans="2:2" x14ac:dyDescent="0.3">
      <c r="B586" s="10" t="str">
        <f>CONCATENATE(INPUT!A584,";",INPUT!B584,";",ROUND(INPUT!C584,0),";",ROUND(INPUT!D584,0),";",ROUND(INPUT!E584,0),";",SUBSTITUTE(INPUT!G584,huidigdecimaal,decimaal),";",SUBSTITUTE(INPUT!H584,huidigdecimaal,decimaal),";",SUBSTITUTE(INPUT!I584,huidigdecimaal,decimaal),";",INPUT!J584,";",INPUT!K584,";",INPUT!L584,";",ROUND(INPUT!M584,0),";",INPUT!N584)</f>
        <v>;;0;0;0;;;;;;;0;</v>
      </c>
    </row>
    <row r="587" spans="2:2" x14ac:dyDescent="0.3">
      <c r="B587" s="10" t="str">
        <f>CONCATENATE(INPUT!A585,";",INPUT!B585,";",ROUND(INPUT!C585,0),";",ROUND(INPUT!D585,0),";",ROUND(INPUT!E585,0),";",SUBSTITUTE(INPUT!G585,huidigdecimaal,decimaal),";",SUBSTITUTE(INPUT!H585,huidigdecimaal,decimaal),";",SUBSTITUTE(INPUT!I585,huidigdecimaal,decimaal),";",INPUT!J585,";",INPUT!K585,";",INPUT!L585,";",ROUND(INPUT!M585,0),";",INPUT!N585)</f>
        <v>;;0;0;0;;;;;;;0;</v>
      </c>
    </row>
    <row r="588" spans="2:2" x14ac:dyDescent="0.3">
      <c r="B588" s="10" t="str">
        <f>CONCATENATE(INPUT!A586,";",INPUT!B586,";",ROUND(INPUT!C586,0),";",ROUND(INPUT!D586,0),";",ROUND(INPUT!E586,0),";",SUBSTITUTE(INPUT!G586,huidigdecimaal,decimaal),";",SUBSTITUTE(INPUT!H586,huidigdecimaal,decimaal),";",SUBSTITUTE(INPUT!I586,huidigdecimaal,decimaal),";",INPUT!J586,";",INPUT!K586,";",INPUT!L586,";",ROUND(INPUT!M586,0),";",INPUT!N586)</f>
        <v>;;0;0;0;;;;;;;0;</v>
      </c>
    </row>
    <row r="589" spans="2:2" x14ac:dyDescent="0.3">
      <c r="B589" s="10" t="str">
        <f>CONCATENATE(INPUT!A587,";",INPUT!B587,";",ROUND(INPUT!C587,0),";",ROUND(INPUT!D587,0),";",ROUND(INPUT!E587,0),";",SUBSTITUTE(INPUT!G587,huidigdecimaal,decimaal),";",SUBSTITUTE(INPUT!H587,huidigdecimaal,decimaal),";",SUBSTITUTE(INPUT!I587,huidigdecimaal,decimaal),";",INPUT!J587,";",INPUT!K587,";",INPUT!L587,";",ROUND(INPUT!M587,0),";",INPUT!N587)</f>
        <v>;;0;0;0;;;;;;;0;</v>
      </c>
    </row>
    <row r="590" spans="2:2" x14ac:dyDescent="0.3">
      <c r="B590" s="10" t="str">
        <f>CONCATENATE(INPUT!A588,";",INPUT!B588,";",ROUND(INPUT!C588,0),";",ROUND(INPUT!D588,0),";",ROUND(INPUT!E588,0),";",SUBSTITUTE(INPUT!G588,huidigdecimaal,decimaal),";",SUBSTITUTE(INPUT!H588,huidigdecimaal,decimaal),";",SUBSTITUTE(INPUT!I588,huidigdecimaal,decimaal),";",INPUT!J588,";",INPUT!K588,";",INPUT!L588,";",ROUND(INPUT!M588,0),";",INPUT!N588)</f>
        <v>;;0;0;0;;;;;;;0;</v>
      </c>
    </row>
    <row r="591" spans="2:2" x14ac:dyDescent="0.3">
      <c r="B591" s="10" t="str">
        <f>CONCATENATE(INPUT!A589,";",INPUT!B589,";",ROUND(INPUT!C589,0),";",ROUND(INPUT!D589,0),";",ROUND(INPUT!E589,0),";",SUBSTITUTE(INPUT!G589,huidigdecimaal,decimaal),";",SUBSTITUTE(INPUT!H589,huidigdecimaal,decimaal),";",SUBSTITUTE(INPUT!I589,huidigdecimaal,decimaal),";",INPUT!J589,";",INPUT!K589,";",INPUT!L589,";",ROUND(INPUT!M589,0),";",INPUT!N589)</f>
        <v>;;0;0;0;;;;;;;0;</v>
      </c>
    </row>
    <row r="592" spans="2:2" x14ac:dyDescent="0.3">
      <c r="B592" s="10" t="str">
        <f>CONCATENATE(INPUT!A590,";",INPUT!B590,";",ROUND(INPUT!C590,0),";",ROUND(INPUT!D590,0),";",ROUND(INPUT!E590,0),";",SUBSTITUTE(INPUT!G590,huidigdecimaal,decimaal),";",SUBSTITUTE(INPUT!H590,huidigdecimaal,decimaal),";",SUBSTITUTE(INPUT!I590,huidigdecimaal,decimaal),";",INPUT!J590,";",INPUT!K590,";",INPUT!L590,";",ROUND(INPUT!M590,0),";",INPUT!N590)</f>
        <v>;;0;0;0;;;;;;;0;</v>
      </c>
    </row>
    <row r="593" spans="2:2" x14ac:dyDescent="0.3">
      <c r="B593" s="10" t="str">
        <f>CONCATENATE(INPUT!A591,";",INPUT!B591,";",ROUND(INPUT!C591,0),";",ROUND(INPUT!D591,0),";",ROUND(INPUT!E591,0),";",SUBSTITUTE(INPUT!G591,huidigdecimaal,decimaal),";",SUBSTITUTE(INPUT!H591,huidigdecimaal,decimaal),";",SUBSTITUTE(INPUT!I591,huidigdecimaal,decimaal),";",INPUT!J591,";",INPUT!K591,";",INPUT!L591,";",ROUND(INPUT!M591,0),";",INPUT!N591)</f>
        <v>;;0;0;0;;;;;;;0;</v>
      </c>
    </row>
    <row r="594" spans="2:2" x14ac:dyDescent="0.3">
      <c r="B594" s="10" t="str">
        <f>CONCATENATE(INPUT!A592,";",INPUT!B592,";",ROUND(INPUT!C592,0),";",ROUND(INPUT!D592,0),";",ROUND(INPUT!E592,0),";",SUBSTITUTE(INPUT!G592,huidigdecimaal,decimaal),";",SUBSTITUTE(INPUT!H592,huidigdecimaal,decimaal),";",SUBSTITUTE(INPUT!I592,huidigdecimaal,decimaal),";",INPUT!J592,";",INPUT!K592,";",INPUT!L592,";",ROUND(INPUT!M592,0),";",INPUT!N592)</f>
        <v>;;0;0;0;;;;;;;0;</v>
      </c>
    </row>
    <row r="595" spans="2:2" x14ac:dyDescent="0.3">
      <c r="B595" s="10" t="str">
        <f>CONCATENATE(INPUT!A593,";",INPUT!B593,";",ROUND(INPUT!C593,0),";",ROUND(INPUT!D593,0),";",ROUND(INPUT!E593,0),";",SUBSTITUTE(INPUT!G593,huidigdecimaal,decimaal),";",SUBSTITUTE(INPUT!H593,huidigdecimaal,decimaal),";",SUBSTITUTE(INPUT!I593,huidigdecimaal,decimaal),";",INPUT!J593,";",INPUT!K593,";",INPUT!L593,";",ROUND(INPUT!M593,0),";",INPUT!N593)</f>
        <v>;;0;0;0;;;;;;;0;</v>
      </c>
    </row>
    <row r="596" spans="2:2" x14ac:dyDescent="0.3">
      <c r="B596" s="10" t="str">
        <f>CONCATENATE(INPUT!A594,";",INPUT!B594,";",ROUND(INPUT!C594,0),";",ROUND(INPUT!D594,0),";",ROUND(INPUT!E594,0),";",SUBSTITUTE(INPUT!G594,huidigdecimaal,decimaal),";",SUBSTITUTE(INPUT!H594,huidigdecimaal,decimaal),";",SUBSTITUTE(INPUT!I594,huidigdecimaal,decimaal),";",INPUT!J594,";",INPUT!K594,";",INPUT!L594,";",ROUND(INPUT!M594,0),";",INPUT!N594)</f>
        <v>;;0;0;0;;;;;;;0;</v>
      </c>
    </row>
    <row r="597" spans="2:2" x14ac:dyDescent="0.3">
      <c r="B597" s="10" t="str">
        <f>CONCATENATE(INPUT!A595,";",INPUT!B595,";",ROUND(INPUT!C595,0),";",ROUND(INPUT!D595,0),";",ROUND(INPUT!E595,0),";",SUBSTITUTE(INPUT!G595,huidigdecimaal,decimaal),";",SUBSTITUTE(INPUT!H595,huidigdecimaal,decimaal),";",SUBSTITUTE(INPUT!I595,huidigdecimaal,decimaal),";",INPUT!J595,";",INPUT!K595,";",INPUT!L595,";",ROUND(INPUT!M595,0),";",INPUT!N595)</f>
        <v>;;0;0;0;;;;;;;0;</v>
      </c>
    </row>
    <row r="598" spans="2:2" x14ac:dyDescent="0.3">
      <c r="B598" s="10" t="str">
        <f>CONCATENATE(INPUT!A596,";",INPUT!B596,";",ROUND(INPUT!C596,0),";",ROUND(INPUT!D596,0),";",ROUND(INPUT!E596,0),";",SUBSTITUTE(INPUT!G596,huidigdecimaal,decimaal),";",SUBSTITUTE(INPUT!H596,huidigdecimaal,decimaal),";",SUBSTITUTE(INPUT!I596,huidigdecimaal,decimaal),";",INPUT!J596,";",INPUT!K596,";",INPUT!L596,";",ROUND(INPUT!M596,0),";",INPUT!N596)</f>
        <v>;;0;0;0;;;;;;;0;</v>
      </c>
    </row>
    <row r="599" spans="2:2" x14ac:dyDescent="0.3">
      <c r="B599" s="10" t="str">
        <f>CONCATENATE(INPUT!A597,";",INPUT!B597,";",ROUND(INPUT!C597,0),";",ROUND(INPUT!D597,0),";",ROUND(INPUT!E597,0),";",SUBSTITUTE(INPUT!G597,huidigdecimaal,decimaal),";",SUBSTITUTE(INPUT!H597,huidigdecimaal,decimaal),";",SUBSTITUTE(INPUT!I597,huidigdecimaal,decimaal),";",INPUT!J597,";",INPUT!K597,";",INPUT!L597,";",ROUND(INPUT!M597,0),";",INPUT!N597)</f>
        <v>;;0;0;0;;;;;;;0;</v>
      </c>
    </row>
    <row r="600" spans="2:2" x14ac:dyDescent="0.3">
      <c r="B600" s="10" t="str">
        <f>CONCATENATE(INPUT!A598,";",INPUT!B598,";",ROUND(INPUT!C598,0),";",ROUND(INPUT!D598,0),";",ROUND(INPUT!E598,0),";",SUBSTITUTE(INPUT!G598,huidigdecimaal,decimaal),";",SUBSTITUTE(INPUT!H598,huidigdecimaal,decimaal),";",SUBSTITUTE(INPUT!I598,huidigdecimaal,decimaal),";",INPUT!J598,";",INPUT!K598,";",INPUT!L598,";",ROUND(INPUT!M598,0),";",INPUT!N598)</f>
        <v>;;0;0;0;;;;;;;0;</v>
      </c>
    </row>
    <row r="601" spans="2:2" x14ac:dyDescent="0.3">
      <c r="B601" s="10" t="str">
        <f>CONCATENATE(INPUT!A599,";",INPUT!B599,";",ROUND(INPUT!C599,0),";",ROUND(INPUT!D599,0),";",ROUND(INPUT!E599,0),";",SUBSTITUTE(INPUT!G599,huidigdecimaal,decimaal),";",SUBSTITUTE(INPUT!H599,huidigdecimaal,decimaal),";",SUBSTITUTE(INPUT!I599,huidigdecimaal,decimaal),";",INPUT!J599,";",INPUT!K599,";",INPUT!L599,";",ROUND(INPUT!M599,0),";",INPUT!N599)</f>
        <v>;;0;0;0;;;;;;;0;</v>
      </c>
    </row>
    <row r="602" spans="2:2" x14ac:dyDescent="0.3">
      <c r="B602" s="10" t="str">
        <f>CONCATENATE(INPUT!A600,";",INPUT!B600,";",ROUND(INPUT!C600,0),";",ROUND(INPUT!D600,0),";",ROUND(INPUT!E600,0),";",SUBSTITUTE(INPUT!G600,huidigdecimaal,decimaal),";",SUBSTITUTE(INPUT!H600,huidigdecimaal,decimaal),";",SUBSTITUTE(INPUT!I600,huidigdecimaal,decimaal),";",INPUT!J600,";",INPUT!K600,";",INPUT!L600,";",ROUND(INPUT!M600,0),";",INPUT!N600)</f>
        <v>;;0;0;0;;;;;;;0;</v>
      </c>
    </row>
    <row r="603" spans="2:2" x14ac:dyDescent="0.3">
      <c r="B603" s="10" t="str">
        <f>CONCATENATE(INPUT!A601,";",INPUT!B601,";",ROUND(INPUT!C601,0),";",ROUND(INPUT!D601,0),";",ROUND(INPUT!E601,0),";",SUBSTITUTE(INPUT!G601,huidigdecimaal,decimaal),";",SUBSTITUTE(INPUT!H601,huidigdecimaal,decimaal),";",SUBSTITUTE(INPUT!I601,huidigdecimaal,decimaal),";",INPUT!J601,";",INPUT!K601,";",INPUT!L601,";",ROUND(INPUT!M601,0),";",INPUT!N601)</f>
        <v>;;0;0;0;;;;;;;0;</v>
      </c>
    </row>
    <row r="604" spans="2:2" x14ac:dyDescent="0.3">
      <c r="B604" s="10" t="str">
        <f>CONCATENATE(INPUT!A602,";",INPUT!B602,";",ROUND(INPUT!C602,0),";",ROUND(INPUT!D602,0),";",ROUND(INPUT!E602,0),";",SUBSTITUTE(INPUT!G602,huidigdecimaal,decimaal),";",SUBSTITUTE(INPUT!H602,huidigdecimaal,decimaal),";",SUBSTITUTE(INPUT!I602,huidigdecimaal,decimaal),";",INPUT!J602,";",INPUT!K602,";",INPUT!L602,";",ROUND(INPUT!M602,0),";",INPUT!N602)</f>
        <v>;;0;0;0;;;;;;;0;</v>
      </c>
    </row>
    <row r="605" spans="2:2" x14ac:dyDescent="0.3">
      <c r="B605" s="10" t="str">
        <f>CONCATENATE(INPUT!A603,";",INPUT!B603,";",ROUND(INPUT!C603,0),";",ROUND(INPUT!D603,0),";",ROUND(INPUT!E603,0),";",SUBSTITUTE(INPUT!G603,huidigdecimaal,decimaal),";",SUBSTITUTE(INPUT!H603,huidigdecimaal,decimaal),";",SUBSTITUTE(INPUT!I603,huidigdecimaal,decimaal),";",INPUT!J603,";",INPUT!K603,";",INPUT!L603,";",ROUND(INPUT!M603,0),";",INPUT!N603)</f>
        <v>;;0;0;0;;;;;;;0;</v>
      </c>
    </row>
    <row r="606" spans="2:2" x14ac:dyDescent="0.3">
      <c r="B606" s="10" t="str">
        <f>CONCATENATE(INPUT!A604,";",INPUT!B604,";",ROUND(INPUT!C604,0),";",ROUND(INPUT!D604,0),";",ROUND(INPUT!E604,0),";",SUBSTITUTE(INPUT!G604,huidigdecimaal,decimaal),";",SUBSTITUTE(INPUT!H604,huidigdecimaal,decimaal),";",SUBSTITUTE(INPUT!I604,huidigdecimaal,decimaal),";",INPUT!J604,";",INPUT!K604,";",INPUT!L604,";",ROUND(INPUT!M604,0),";",INPUT!N604)</f>
        <v>;;0;0;0;;;;;;;0;</v>
      </c>
    </row>
    <row r="607" spans="2:2" x14ac:dyDescent="0.3">
      <c r="B607" s="10" t="str">
        <f>CONCATENATE(INPUT!A605,";",INPUT!B605,";",ROUND(INPUT!C605,0),";",ROUND(INPUT!D605,0),";",ROUND(INPUT!E605,0),";",SUBSTITUTE(INPUT!G605,huidigdecimaal,decimaal),";",SUBSTITUTE(INPUT!H605,huidigdecimaal,decimaal),";",SUBSTITUTE(INPUT!I605,huidigdecimaal,decimaal),";",INPUT!J605,";",INPUT!K605,";",INPUT!L605,";",ROUND(INPUT!M605,0),";",INPUT!N605)</f>
        <v>;;0;0;0;;;;;;;0;</v>
      </c>
    </row>
    <row r="608" spans="2:2" x14ac:dyDescent="0.3">
      <c r="B608" s="10" t="str">
        <f>CONCATENATE(INPUT!A606,";",INPUT!B606,";",ROUND(INPUT!C606,0),";",ROUND(INPUT!D606,0),";",ROUND(INPUT!E606,0),";",SUBSTITUTE(INPUT!G606,huidigdecimaal,decimaal),";",SUBSTITUTE(INPUT!H606,huidigdecimaal,decimaal),";",SUBSTITUTE(INPUT!I606,huidigdecimaal,decimaal),";",INPUT!J606,";",INPUT!K606,";",INPUT!L606,";",ROUND(INPUT!M606,0),";",INPUT!N606)</f>
        <v>;;0;0;0;;;;;;;0;</v>
      </c>
    </row>
    <row r="609" spans="2:2" x14ac:dyDescent="0.3">
      <c r="B609" s="10" t="str">
        <f>CONCATENATE(INPUT!A607,";",INPUT!B607,";",ROUND(INPUT!C607,0),";",ROUND(INPUT!D607,0),";",ROUND(INPUT!E607,0),";",SUBSTITUTE(INPUT!G607,huidigdecimaal,decimaal),";",SUBSTITUTE(INPUT!H607,huidigdecimaal,decimaal),";",SUBSTITUTE(INPUT!I607,huidigdecimaal,decimaal),";",INPUT!J607,";",INPUT!K607,";",INPUT!L607,";",ROUND(INPUT!M607,0),";",INPUT!N607)</f>
        <v>;;0;0;0;;;;;;;0;</v>
      </c>
    </row>
    <row r="610" spans="2:2" x14ac:dyDescent="0.3">
      <c r="B610" s="10" t="str">
        <f>CONCATENATE(INPUT!A608,";",INPUT!B608,";",ROUND(INPUT!C608,0),";",ROUND(INPUT!D608,0),";",ROUND(INPUT!E608,0),";",SUBSTITUTE(INPUT!G608,huidigdecimaal,decimaal),";",SUBSTITUTE(INPUT!H608,huidigdecimaal,decimaal),";",SUBSTITUTE(INPUT!I608,huidigdecimaal,decimaal),";",INPUT!J608,";",INPUT!K608,";",INPUT!L608,";",ROUND(INPUT!M608,0),";",INPUT!N608)</f>
        <v>;;0;0;0;;;;;;;0;</v>
      </c>
    </row>
    <row r="611" spans="2:2" x14ac:dyDescent="0.3">
      <c r="B611" s="10" t="str">
        <f>CONCATENATE(INPUT!A609,";",INPUT!B609,";",ROUND(INPUT!C609,0),";",ROUND(INPUT!D609,0),";",ROUND(INPUT!E609,0),";",SUBSTITUTE(INPUT!G609,huidigdecimaal,decimaal),";",SUBSTITUTE(INPUT!H609,huidigdecimaal,decimaal),";",SUBSTITUTE(INPUT!I609,huidigdecimaal,decimaal),";",INPUT!J609,";",INPUT!K609,";",INPUT!L609,";",ROUND(INPUT!M609,0),";",INPUT!N609)</f>
        <v>;;0;0;0;;;;;;;0;</v>
      </c>
    </row>
    <row r="612" spans="2:2" x14ac:dyDescent="0.3">
      <c r="B612" s="10" t="str">
        <f>CONCATENATE(INPUT!A610,";",INPUT!B610,";",ROUND(INPUT!C610,0),";",ROUND(INPUT!D610,0),";",ROUND(INPUT!E610,0),";",SUBSTITUTE(INPUT!G610,huidigdecimaal,decimaal),";",SUBSTITUTE(INPUT!H610,huidigdecimaal,decimaal),";",SUBSTITUTE(INPUT!I610,huidigdecimaal,decimaal),";",INPUT!J610,";",INPUT!K610,";",INPUT!L610,";",ROUND(INPUT!M610,0),";",INPUT!N610)</f>
        <v>;;0;0;0;;;;;;;0;</v>
      </c>
    </row>
    <row r="613" spans="2:2" x14ac:dyDescent="0.3">
      <c r="B613" s="10" t="str">
        <f>CONCATENATE(INPUT!A611,";",INPUT!B611,";",ROUND(INPUT!C611,0),";",ROUND(INPUT!D611,0),";",ROUND(INPUT!E611,0),";",SUBSTITUTE(INPUT!G611,huidigdecimaal,decimaal),";",SUBSTITUTE(INPUT!H611,huidigdecimaal,decimaal),";",SUBSTITUTE(INPUT!I611,huidigdecimaal,decimaal),";",INPUT!J611,";",INPUT!K611,";",INPUT!L611,";",ROUND(INPUT!M611,0),";",INPUT!N611)</f>
        <v>;;0;0;0;;;;;;;0;</v>
      </c>
    </row>
    <row r="614" spans="2:2" x14ac:dyDescent="0.3">
      <c r="B614" s="10" t="str">
        <f>CONCATENATE(INPUT!A612,";",INPUT!B612,";",ROUND(INPUT!C612,0),";",ROUND(INPUT!D612,0),";",ROUND(INPUT!E612,0),";",SUBSTITUTE(INPUT!G612,huidigdecimaal,decimaal),";",SUBSTITUTE(INPUT!H612,huidigdecimaal,decimaal),";",SUBSTITUTE(INPUT!I612,huidigdecimaal,decimaal),";",INPUT!J612,";",INPUT!K612,";",INPUT!L612,";",ROUND(INPUT!M612,0),";",INPUT!N612)</f>
        <v>;;0;0;0;;;;;;;0;</v>
      </c>
    </row>
    <row r="615" spans="2:2" x14ac:dyDescent="0.3">
      <c r="B615" s="10" t="str">
        <f>CONCATENATE(INPUT!A613,";",INPUT!B613,";",ROUND(INPUT!C613,0),";",ROUND(INPUT!D613,0),";",ROUND(INPUT!E613,0),";",SUBSTITUTE(INPUT!G613,huidigdecimaal,decimaal),";",SUBSTITUTE(INPUT!H613,huidigdecimaal,decimaal),";",SUBSTITUTE(INPUT!I613,huidigdecimaal,decimaal),";",INPUT!J613,";",INPUT!K613,";",INPUT!L613,";",ROUND(INPUT!M613,0),";",INPUT!N613)</f>
        <v>;;0;0;0;;;;;;;0;</v>
      </c>
    </row>
    <row r="616" spans="2:2" x14ac:dyDescent="0.3">
      <c r="B616" s="10" t="str">
        <f>CONCATENATE(INPUT!A614,";",INPUT!B614,";",ROUND(INPUT!C614,0),";",ROUND(INPUT!D614,0),";",ROUND(INPUT!E614,0),";",SUBSTITUTE(INPUT!G614,huidigdecimaal,decimaal),";",SUBSTITUTE(INPUT!H614,huidigdecimaal,decimaal),";",SUBSTITUTE(INPUT!I614,huidigdecimaal,decimaal),";",INPUT!J614,";",INPUT!K614,";",INPUT!L614,";",ROUND(INPUT!M614,0),";",INPUT!N614)</f>
        <v>;;0;0;0;;;;;;;0;</v>
      </c>
    </row>
    <row r="617" spans="2:2" x14ac:dyDescent="0.3">
      <c r="B617" s="10" t="str">
        <f>CONCATENATE(INPUT!A615,";",INPUT!B615,";",ROUND(INPUT!C615,0),";",ROUND(INPUT!D615,0),";",ROUND(INPUT!E615,0),";",SUBSTITUTE(INPUT!G615,huidigdecimaal,decimaal),";",SUBSTITUTE(INPUT!H615,huidigdecimaal,decimaal),";",SUBSTITUTE(INPUT!I615,huidigdecimaal,decimaal),";",INPUT!J615,";",INPUT!K615,";",INPUT!L615,";",ROUND(INPUT!M615,0),";",INPUT!N615)</f>
        <v>;;0;0;0;;;;;;;0;</v>
      </c>
    </row>
    <row r="618" spans="2:2" x14ac:dyDescent="0.3">
      <c r="B618" s="10" t="str">
        <f>CONCATENATE(INPUT!A616,";",INPUT!B616,";",ROUND(INPUT!C616,0),";",ROUND(INPUT!D616,0),";",ROUND(INPUT!E616,0),";",SUBSTITUTE(INPUT!G616,huidigdecimaal,decimaal),";",SUBSTITUTE(INPUT!H616,huidigdecimaal,decimaal),";",SUBSTITUTE(INPUT!I616,huidigdecimaal,decimaal),";",INPUT!J616,";",INPUT!K616,";",INPUT!L616,";",ROUND(INPUT!M616,0),";",INPUT!N616)</f>
        <v>;;0;0;0;;;;;;;0;</v>
      </c>
    </row>
    <row r="619" spans="2:2" x14ac:dyDescent="0.3">
      <c r="B619" s="10" t="str">
        <f>CONCATENATE(INPUT!A617,";",INPUT!B617,";",ROUND(INPUT!C617,0),";",ROUND(INPUT!D617,0),";",ROUND(INPUT!E617,0),";",SUBSTITUTE(INPUT!G617,huidigdecimaal,decimaal),";",SUBSTITUTE(INPUT!H617,huidigdecimaal,decimaal),";",SUBSTITUTE(INPUT!I617,huidigdecimaal,decimaal),";",INPUT!J617,";",INPUT!K617,";",INPUT!L617,";",ROUND(INPUT!M617,0),";",INPUT!N617)</f>
        <v>;;0;0;0;;;;;;;0;</v>
      </c>
    </row>
    <row r="620" spans="2:2" x14ac:dyDescent="0.3">
      <c r="B620" s="10" t="str">
        <f>CONCATENATE(INPUT!A618,";",INPUT!B618,";",ROUND(INPUT!C618,0),";",ROUND(INPUT!D618,0),";",ROUND(INPUT!E618,0),";",SUBSTITUTE(INPUT!G618,huidigdecimaal,decimaal),";",SUBSTITUTE(INPUT!H618,huidigdecimaal,decimaal),";",SUBSTITUTE(INPUT!I618,huidigdecimaal,decimaal),";",INPUT!J618,";",INPUT!K618,";",INPUT!L618,";",ROUND(INPUT!M618,0),";",INPUT!N618)</f>
        <v>;;0;0;0;;;;;;;0;</v>
      </c>
    </row>
    <row r="621" spans="2:2" x14ac:dyDescent="0.3">
      <c r="B621" s="10" t="str">
        <f>CONCATENATE(INPUT!A619,";",INPUT!B619,";",ROUND(INPUT!C619,0),";",ROUND(INPUT!D619,0),";",ROUND(INPUT!E619,0),";",SUBSTITUTE(INPUT!G619,huidigdecimaal,decimaal),";",SUBSTITUTE(INPUT!H619,huidigdecimaal,decimaal),";",SUBSTITUTE(INPUT!I619,huidigdecimaal,decimaal),";",INPUT!J619,";",INPUT!K619,";",INPUT!L619,";",ROUND(INPUT!M619,0),";",INPUT!N619)</f>
        <v>;;0;0;0;;;;;;;0;</v>
      </c>
    </row>
    <row r="622" spans="2:2" x14ac:dyDescent="0.3">
      <c r="B622" s="10" t="str">
        <f>CONCATENATE(INPUT!A620,";",INPUT!B620,";",ROUND(INPUT!C620,0),";",ROUND(INPUT!D620,0),";",ROUND(INPUT!E620,0),";",SUBSTITUTE(INPUT!G620,huidigdecimaal,decimaal),";",SUBSTITUTE(INPUT!H620,huidigdecimaal,decimaal),";",SUBSTITUTE(INPUT!I620,huidigdecimaal,decimaal),";",INPUT!J620,";",INPUT!K620,";",INPUT!L620,";",ROUND(INPUT!M620,0),";",INPUT!N620)</f>
        <v>;;0;0;0;;;;;;;0;</v>
      </c>
    </row>
    <row r="623" spans="2:2" x14ac:dyDescent="0.3">
      <c r="B623" s="10" t="str">
        <f>CONCATENATE(INPUT!A621,";",INPUT!B621,";",ROUND(INPUT!C621,0),";",ROUND(INPUT!D621,0),";",ROUND(INPUT!E621,0),";",SUBSTITUTE(INPUT!G621,huidigdecimaal,decimaal),";",SUBSTITUTE(INPUT!H621,huidigdecimaal,decimaal),";",SUBSTITUTE(INPUT!I621,huidigdecimaal,decimaal),";",INPUT!J621,";",INPUT!K621,";",INPUT!L621,";",ROUND(INPUT!M621,0),";",INPUT!N621)</f>
        <v>;;0;0;0;;;;;;;0;</v>
      </c>
    </row>
    <row r="624" spans="2:2" x14ac:dyDescent="0.3">
      <c r="B624" s="10" t="str">
        <f>CONCATENATE(INPUT!A622,";",INPUT!B622,";",ROUND(INPUT!C622,0),";",ROUND(INPUT!D622,0),";",ROUND(INPUT!E622,0),";",SUBSTITUTE(INPUT!G622,huidigdecimaal,decimaal),";",SUBSTITUTE(INPUT!H622,huidigdecimaal,decimaal),";",SUBSTITUTE(INPUT!I622,huidigdecimaal,decimaal),";",INPUT!J622,";",INPUT!K622,";",INPUT!L622,";",ROUND(INPUT!M622,0),";",INPUT!N622)</f>
        <v>;;0;0;0;;;;;;;0;</v>
      </c>
    </row>
    <row r="625" spans="2:2" x14ac:dyDescent="0.3">
      <c r="B625" s="10" t="str">
        <f>CONCATENATE(INPUT!A623,";",INPUT!B623,";",ROUND(INPUT!C623,0),";",ROUND(INPUT!D623,0),";",ROUND(INPUT!E623,0),";",SUBSTITUTE(INPUT!G623,huidigdecimaal,decimaal),";",SUBSTITUTE(INPUT!H623,huidigdecimaal,decimaal),";",SUBSTITUTE(INPUT!I623,huidigdecimaal,decimaal),";",INPUT!J623,";",INPUT!K623,";",INPUT!L623,";",ROUND(INPUT!M623,0),";",INPUT!N623)</f>
        <v>;;0;0;0;;;;;;;0;</v>
      </c>
    </row>
    <row r="626" spans="2:2" x14ac:dyDescent="0.3">
      <c r="B626" s="10" t="str">
        <f>CONCATENATE(INPUT!A624,";",INPUT!B624,";",ROUND(INPUT!C624,0),";",ROUND(INPUT!D624,0),";",ROUND(INPUT!E624,0),";",SUBSTITUTE(INPUT!G624,huidigdecimaal,decimaal),";",SUBSTITUTE(INPUT!H624,huidigdecimaal,decimaal),";",SUBSTITUTE(INPUT!I624,huidigdecimaal,decimaal),";",INPUT!J624,";",INPUT!K624,";",INPUT!L624,";",ROUND(INPUT!M624,0),";",INPUT!N624)</f>
        <v>;;0;0;0;;;;;;;0;</v>
      </c>
    </row>
    <row r="627" spans="2:2" x14ac:dyDescent="0.3">
      <c r="B627" s="10" t="str">
        <f>CONCATENATE(INPUT!A625,";",INPUT!B625,";",ROUND(INPUT!C625,0),";",ROUND(INPUT!D625,0),";",ROUND(INPUT!E625,0),";",SUBSTITUTE(INPUT!G625,huidigdecimaal,decimaal),";",SUBSTITUTE(INPUT!H625,huidigdecimaal,decimaal),";",SUBSTITUTE(INPUT!I625,huidigdecimaal,decimaal),";",INPUT!J625,";",INPUT!K625,";",INPUT!L625,";",ROUND(INPUT!M625,0),";",INPUT!N625)</f>
        <v>;;0;0;0;;;;;;;0;</v>
      </c>
    </row>
    <row r="628" spans="2:2" x14ac:dyDescent="0.3">
      <c r="B628" s="10" t="str">
        <f>CONCATENATE(INPUT!A626,";",INPUT!B626,";",ROUND(INPUT!C626,0),";",ROUND(INPUT!D626,0),";",ROUND(INPUT!E626,0),";",SUBSTITUTE(INPUT!G626,huidigdecimaal,decimaal),";",SUBSTITUTE(INPUT!H626,huidigdecimaal,decimaal),";",SUBSTITUTE(INPUT!I626,huidigdecimaal,decimaal),";",INPUT!J626,";",INPUT!K626,";",INPUT!L626,";",ROUND(INPUT!M626,0),";",INPUT!N626)</f>
        <v>;;0;0;0;;;;;;;0;</v>
      </c>
    </row>
    <row r="629" spans="2:2" x14ac:dyDescent="0.3">
      <c r="B629" s="10" t="str">
        <f>CONCATENATE(INPUT!A627,";",INPUT!B627,";",ROUND(INPUT!C627,0),";",ROUND(INPUT!D627,0),";",ROUND(INPUT!E627,0),";",SUBSTITUTE(INPUT!G627,huidigdecimaal,decimaal),";",SUBSTITUTE(INPUT!H627,huidigdecimaal,decimaal),";",SUBSTITUTE(INPUT!I627,huidigdecimaal,decimaal),";",INPUT!J627,";",INPUT!K627,";",INPUT!L627,";",ROUND(INPUT!M627,0),";",INPUT!N627)</f>
        <v>;;0;0;0;;;;;;;0;</v>
      </c>
    </row>
    <row r="630" spans="2:2" x14ac:dyDescent="0.3">
      <c r="B630" s="10" t="str">
        <f>CONCATENATE(INPUT!A628,";",INPUT!B628,";",ROUND(INPUT!C628,0),";",ROUND(INPUT!D628,0),";",ROUND(INPUT!E628,0),";",SUBSTITUTE(INPUT!G628,huidigdecimaal,decimaal),";",SUBSTITUTE(INPUT!H628,huidigdecimaal,decimaal),";",SUBSTITUTE(INPUT!I628,huidigdecimaal,decimaal),";",INPUT!J628,";",INPUT!K628,";",INPUT!L628,";",ROUND(INPUT!M628,0),";",INPUT!N628)</f>
        <v>;;0;0;0;;;;;;;0;</v>
      </c>
    </row>
    <row r="631" spans="2:2" x14ac:dyDescent="0.3">
      <c r="B631" s="10" t="str">
        <f>CONCATENATE(INPUT!A629,";",INPUT!B629,";",ROUND(INPUT!C629,0),";",ROUND(INPUT!D629,0),";",ROUND(INPUT!E629,0),";",SUBSTITUTE(INPUT!G629,huidigdecimaal,decimaal),";",SUBSTITUTE(INPUT!H629,huidigdecimaal,decimaal),";",SUBSTITUTE(INPUT!I629,huidigdecimaal,decimaal),";",INPUT!J629,";",INPUT!K629,";",INPUT!L629,";",ROUND(INPUT!M629,0),";",INPUT!N629)</f>
        <v>;;0;0;0;;;;;;;0;</v>
      </c>
    </row>
    <row r="632" spans="2:2" x14ac:dyDescent="0.3">
      <c r="B632" s="10" t="str">
        <f>CONCATENATE(INPUT!A630,";",INPUT!B630,";",ROUND(INPUT!C630,0),";",ROUND(INPUT!D630,0),";",ROUND(INPUT!E630,0),";",SUBSTITUTE(INPUT!G630,huidigdecimaal,decimaal),";",SUBSTITUTE(INPUT!H630,huidigdecimaal,decimaal),";",SUBSTITUTE(INPUT!I630,huidigdecimaal,decimaal),";",INPUT!J630,";",INPUT!K630,";",INPUT!L630,";",ROUND(INPUT!M630,0),";",INPUT!N630)</f>
        <v>;;0;0;0;;;;;;;0;</v>
      </c>
    </row>
    <row r="633" spans="2:2" x14ac:dyDescent="0.3">
      <c r="B633" s="10" t="str">
        <f>CONCATENATE(INPUT!A631,";",INPUT!B631,";",ROUND(INPUT!C631,0),";",ROUND(INPUT!D631,0),";",ROUND(INPUT!E631,0),";",SUBSTITUTE(INPUT!G631,huidigdecimaal,decimaal),";",SUBSTITUTE(INPUT!H631,huidigdecimaal,decimaal),";",SUBSTITUTE(INPUT!I631,huidigdecimaal,decimaal),";",INPUT!J631,";",INPUT!K631,";",INPUT!L631,";",ROUND(INPUT!M631,0),";",INPUT!N631)</f>
        <v>;;0;0;0;;;;;;;0;</v>
      </c>
    </row>
    <row r="634" spans="2:2" x14ac:dyDescent="0.3">
      <c r="B634" s="10" t="str">
        <f>CONCATENATE(INPUT!A632,";",INPUT!B632,";",ROUND(INPUT!C632,0),";",ROUND(INPUT!D632,0),";",ROUND(INPUT!E632,0),";",SUBSTITUTE(INPUT!G632,huidigdecimaal,decimaal),";",SUBSTITUTE(INPUT!H632,huidigdecimaal,decimaal),";",SUBSTITUTE(INPUT!I632,huidigdecimaal,decimaal),";",INPUT!J632,";",INPUT!K632,";",INPUT!L632,";",ROUND(INPUT!M632,0),";",INPUT!N632)</f>
        <v>;;0;0;0;;;;;;;0;</v>
      </c>
    </row>
    <row r="635" spans="2:2" x14ac:dyDescent="0.3">
      <c r="B635" s="10" t="str">
        <f>CONCATENATE(INPUT!A633,";",INPUT!B633,";",ROUND(INPUT!C633,0),";",ROUND(INPUT!D633,0),";",ROUND(INPUT!E633,0),";",SUBSTITUTE(INPUT!G633,huidigdecimaal,decimaal),";",SUBSTITUTE(INPUT!H633,huidigdecimaal,decimaal),";",SUBSTITUTE(INPUT!I633,huidigdecimaal,decimaal),";",INPUT!J633,";",INPUT!K633,";",INPUT!L633,";",ROUND(INPUT!M633,0),";",INPUT!N633)</f>
        <v>;;0;0;0;;;;;;;0;</v>
      </c>
    </row>
    <row r="636" spans="2:2" x14ac:dyDescent="0.3">
      <c r="B636" s="10" t="str">
        <f>CONCATENATE(INPUT!A634,";",INPUT!B634,";",ROUND(INPUT!C634,0),";",ROUND(INPUT!D634,0),";",ROUND(INPUT!E634,0),";",SUBSTITUTE(INPUT!G634,huidigdecimaal,decimaal),";",SUBSTITUTE(INPUT!H634,huidigdecimaal,decimaal),";",SUBSTITUTE(INPUT!I634,huidigdecimaal,decimaal),";",INPUT!J634,";",INPUT!K634,";",INPUT!L634,";",ROUND(INPUT!M634,0),";",INPUT!N634)</f>
        <v>;;0;0;0;;;;;;;0;</v>
      </c>
    </row>
    <row r="637" spans="2:2" x14ac:dyDescent="0.3">
      <c r="B637" s="10" t="str">
        <f>CONCATENATE(INPUT!A635,";",INPUT!B635,";",ROUND(INPUT!C635,0),";",ROUND(INPUT!D635,0),";",ROUND(INPUT!E635,0),";",SUBSTITUTE(INPUT!G635,huidigdecimaal,decimaal),";",SUBSTITUTE(INPUT!H635,huidigdecimaal,decimaal),";",SUBSTITUTE(INPUT!I635,huidigdecimaal,decimaal),";",INPUT!J635,";",INPUT!K635,";",INPUT!L635,";",ROUND(INPUT!M635,0),";",INPUT!N635)</f>
        <v>;;0;0;0;;;;;;;0;</v>
      </c>
    </row>
    <row r="638" spans="2:2" x14ac:dyDescent="0.3">
      <c r="B638" s="10" t="str">
        <f>CONCATENATE(INPUT!A636,";",INPUT!B636,";",ROUND(INPUT!C636,0),";",ROUND(INPUT!D636,0),";",ROUND(INPUT!E636,0),";",SUBSTITUTE(INPUT!G636,huidigdecimaal,decimaal),";",SUBSTITUTE(INPUT!H636,huidigdecimaal,decimaal),";",SUBSTITUTE(INPUT!I636,huidigdecimaal,decimaal),";",INPUT!J636,";",INPUT!K636,";",INPUT!L636,";",ROUND(INPUT!M636,0),";",INPUT!N636)</f>
        <v>;;0;0;0;;;;;;;0;</v>
      </c>
    </row>
    <row r="639" spans="2:2" x14ac:dyDescent="0.3">
      <c r="B639" s="10" t="str">
        <f>CONCATENATE(INPUT!A637,";",INPUT!B637,";",ROUND(INPUT!C637,0),";",ROUND(INPUT!D637,0),";",ROUND(INPUT!E637,0),";",SUBSTITUTE(INPUT!G637,huidigdecimaal,decimaal),";",SUBSTITUTE(INPUT!H637,huidigdecimaal,decimaal),";",SUBSTITUTE(INPUT!I637,huidigdecimaal,decimaal),";",INPUT!J637,";",INPUT!K637,";",INPUT!L637,";",ROUND(INPUT!M637,0),";",INPUT!N637)</f>
        <v>;;0;0;0;;;;;;;0;</v>
      </c>
    </row>
    <row r="640" spans="2:2" x14ac:dyDescent="0.3">
      <c r="B640" s="10" t="str">
        <f>CONCATENATE(INPUT!A638,";",INPUT!B638,";",ROUND(INPUT!C638,0),";",ROUND(INPUT!D638,0),";",ROUND(INPUT!E638,0),";",SUBSTITUTE(INPUT!G638,huidigdecimaal,decimaal),";",SUBSTITUTE(INPUT!H638,huidigdecimaal,decimaal),";",SUBSTITUTE(INPUT!I638,huidigdecimaal,decimaal),";",INPUT!J638,";",INPUT!K638,";",INPUT!L638,";",ROUND(INPUT!M638,0),";",INPUT!N638)</f>
        <v>;;0;0;0;;;;;;;0;</v>
      </c>
    </row>
    <row r="641" spans="2:2" x14ac:dyDescent="0.3">
      <c r="B641" s="10" t="str">
        <f>CONCATENATE(INPUT!A639,";",INPUT!B639,";",ROUND(INPUT!C639,0),";",ROUND(INPUT!D639,0),";",ROUND(INPUT!E639,0),";",SUBSTITUTE(INPUT!G639,huidigdecimaal,decimaal),";",SUBSTITUTE(INPUT!H639,huidigdecimaal,decimaal),";",SUBSTITUTE(INPUT!I639,huidigdecimaal,decimaal),";",INPUT!J639,";",INPUT!K639,";",INPUT!L639,";",ROUND(INPUT!M639,0),";",INPUT!N639)</f>
        <v>;;0;0;0;;;;;;;0;</v>
      </c>
    </row>
    <row r="642" spans="2:2" x14ac:dyDescent="0.3">
      <c r="B642" s="10" t="str">
        <f>CONCATENATE(INPUT!A640,";",INPUT!B640,";",ROUND(INPUT!C640,0),";",ROUND(INPUT!D640,0),";",ROUND(INPUT!E640,0),";",SUBSTITUTE(INPUT!G640,huidigdecimaal,decimaal),";",SUBSTITUTE(INPUT!H640,huidigdecimaal,decimaal),";",SUBSTITUTE(INPUT!I640,huidigdecimaal,decimaal),";",INPUT!J640,";",INPUT!K640,";",INPUT!L640,";",ROUND(INPUT!M640,0),";",INPUT!N640)</f>
        <v>;;0;0;0;;;;;;;0;</v>
      </c>
    </row>
    <row r="643" spans="2:2" x14ac:dyDescent="0.3">
      <c r="B643" s="10" t="str">
        <f>CONCATENATE(INPUT!A641,";",INPUT!B641,";",ROUND(INPUT!C641,0),";",ROUND(INPUT!D641,0),";",ROUND(INPUT!E641,0),";",SUBSTITUTE(INPUT!G641,huidigdecimaal,decimaal),";",SUBSTITUTE(INPUT!H641,huidigdecimaal,decimaal),";",SUBSTITUTE(INPUT!I641,huidigdecimaal,decimaal),";",INPUT!J641,";",INPUT!K641,";",INPUT!L641,";",ROUND(INPUT!M641,0),";",INPUT!N641)</f>
        <v>;;0;0;0;;;;;;;0;</v>
      </c>
    </row>
    <row r="644" spans="2:2" x14ac:dyDescent="0.3">
      <c r="B644" s="10" t="str">
        <f>CONCATENATE(INPUT!A642,";",INPUT!B642,";",ROUND(INPUT!C642,0),";",ROUND(INPUT!D642,0),";",ROUND(INPUT!E642,0),";",SUBSTITUTE(INPUT!G642,huidigdecimaal,decimaal),";",SUBSTITUTE(INPUT!H642,huidigdecimaal,decimaal),";",SUBSTITUTE(INPUT!I642,huidigdecimaal,decimaal),";",INPUT!J642,";",INPUT!K642,";",INPUT!L642,";",ROUND(INPUT!M642,0),";",INPUT!N642)</f>
        <v>;;0;0;0;;;;;;;0;</v>
      </c>
    </row>
    <row r="645" spans="2:2" x14ac:dyDescent="0.3">
      <c r="B645" s="10" t="str">
        <f>CONCATENATE(INPUT!A643,";",INPUT!B643,";",ROUND(INPUT!C643,0),";",ROUND(INPUT!D643,0),";",ROUND(INPUT!E643,0),";",SUBSTITUTE(INPUT!G643,huidigdecimaal,decimaal),";",SUBSTITUTE(INPUT!H643,huidigdecimaal,decimaal),";",SUBSTITUTE(INPUT!I643,huidigdecimaal,decimaal),";",INPUT!J643,";",INPUT!K643,";",INPUT!L643,";",ROUND(INPUT!M643,0),";",INPUT!N643)</f>
        <v>;;0;0;0;;;;;;;0;</v>
      </c>
    </row>
    <row r="646" spans="2:2" x14ac:dyDescent="0.3">
      <c r="B646" s="10" t="str">
        <f>CONCATENATE(INPUT!A644,";",INPUT!B644,";",ROUND(INPUT!C644,0),";",ROUND(INPUT!D644,0),";",ROUND(INPUT!E644,0),";",SUBSTITUTE(INPUT!G644,huidigdecimaal,decimaal),";",SUBSTITUTE(INPUT!H644,huidigdecimaal,decimaal),";",SUBSTITUTE(INPUT!I644,huidigdecimaal,decimaal),";",INPUT!J644,";",INPUT!K644,";",INPUT!L644,";",ROUND(INPUT!M644,0),";",INPUT!N644)</f>
        <v>;;0;0;0;;;;;;;0;</v>
      </c>
    </row>
    <row r="647" spans="2:2" x14ac:dyDescent="0.3">
      <c r="B647" s="10" t="str">
        <f>CONCATENATE(INPUT!A645,";",INPUT!B645,";",ROUND(INPUT!C645,0),";",ROUND(INPUT!D645,0),";",ROUND(INPUT!E645,0),";",SUBSTITUTE(INPUT!G645,huidigdecimaal,decimaal),";",SUBSTITUTE(INPUT!H645,huidigdecimaal,decimaal),";",SUBSTITUTE(INPUT!I645,huidigdecimaal,decimaal),";",INPUT!J645,";",INPUT!K645,";",INPUT!L645,";",ROUND(INPUT!M645,0),";",INPUT!N645)</f>
        <v>;;0;0;0;;;;;;;0;</v>
      </c>
    </row>
    <row r="648" spans="2:2" x14ac:dyDescent="0.3">
      <c r="B648" s="10" t="str">
        <f>CONCATENATE(INPUT!A646,";",INPUT!B646,";",ROUND(INPUT!C646,0),";",ROUND(INPUT!D646,0),";",ROUND(INPUT!E646,0),";",SUBSTITUTE(INPUT!G646,huidigdecimaal,decimaal),";",SUBSTITUTE(INPUT!H646,huidigdecimaal,decimaal),";",SUBSTITUTE(INPUT!I646,huidigdecimaal,decimaal),";",INPUT!J646,";",INPUT!K646,";",INPUT!L646,";",ROUND(INPUT!M646,0),";",INPUT!N646)</f>
        <v>;;0;0;0;;;;;;;0;</v>
      </c>
    </row>
    <row r="649" spans="2:2" x14ac:dyDescent="0.3">
      <c r="B649" s="10" t="str">
        <f>CONCATENATE(INPUT!A647,";",INPUT!B647,";",ROUND(INPUT!C647,0),";",ROUND(INPUT!D647,0),";",ROUND(INPUT!E647,0),";",SUBSTITUTE(INPUT!G647,huidigdecimaal,decimaal),";",SUBSTITUTE(INPUT!H647,huidigdecimaal,decimaal),";",SUBSTITUTE(INPUT!I647,huidigdecimaal,decimaal),";",INPUT!J647,";",INPUT!K647,";",INPUT!L647,";",ROUND(INPUT!M647,0),";",INPUT!N647)</f>
        <v>;;0;0;0;;;;;;;0;</v>
      </c>
    </row>
    <row r="650" spans="2:2" x14ac:dyDescent="0.3">
      <c r="B650" s="10" t="str">
        <f>CONCATENATE(INPUT!A648,";",INPUT!B648,";",ROUND(INPUT!C648,0),";",ROUND(INPUT!D648,0),";",ROUND(INPUT!E648,0),";",SUBSTITUTE(INPUT!G648,huidigdecimaal,decimaal),";",SUBSTITUTE(INPUT!H648,huidigdecimaal,decimaal),";",SUBSTITUTE(INPUT!I648,huidigdecimaal,decimaal),";",INPUT!J648,";",INPUT!K648,";",INPUT!L648,";",ROUND(INPUT!M648,0),";",INPUT!N648)</f>
        <v>;;0;0;0;;;;;;;0;</v>
      </c>
    </row>
    <row r="651" spans="2:2" x14ac:dyDescent="0.3">
      <c r="B651" s="10" t="str">
        <f>CONCATENATE(INPUT!A649,";",INPUT!B649,";",ROUND(INPUT!C649,0),";",ROUND(INPUT!D649,0),";",ROUND(INPUT!E649,0),";",SUBSTITUTE(INPUT!G649,huidigdecimaal,decimaal),";",SUBSTITUTE(INPUT!H649,huidigdecimaal,decimaal),";",SUBSTITUTE(INPUT!I649,huidigdecimaal,decimaal),";",INPUT!J649,";",INPUT!K649,";",INPUT!L649,";",ROUND(INPUT!M649,0),";",INPUT!N649)</f>
        <v>;;0;0;0;;;;;;;0;</v>
      </c>
    </row>
    <row r="652" spans="2:2" x14ac:dyDescent="0.3">
      <c r="B652" s="10" t="str">
        <f>CONCATENATE(INPUT!A650,";",INPUT!B650,";",ROUND(INPUT!C650,0),";",ROUND(INPUT!D650,0),";",ROUND(INPUT!E650,0),";",SUBSTITUTE(INPUT!G650,huidigdecimaal,decimaal),";",SUBSTITUTE(INPUT!H650,huidigdecimaal,decimaal),";",SUBSTITUTE(INPUT!I650,huidigdecimaal,decimaal),";",INPUT!J650,";",INPUT!K650,";",INPUT!L650,";",ROUND(INPUT!M650,0),";",INPUT!N650)</f>
        <v>;;0;0;0;;;;;;;0;</v>
      </c>
    </row>
    <row r="653" spans="2:2" x14ac:dyDescent="0.3">
      <c r="B653" s="10" t="str">
        <f>CONCATENATE(INPUT!A651,";",INPUT!B651,";",ROUND(INPUT!C651,0),";",ROUND(INPUT!D651,0),";",ROUND(INPUT!E651,0),";",SUBSTITUTE(INPUT!G651,huidigdecimaal,decimaal),";",SUBSTITUTE(INPUT!H651,huidigdecimaal,decimaal),";",SUBSTITUTE(INPUT!I651,huidigdecimaal,decimaal),";",INPUT!J651,";",INPUT!K651,";",INPUT!L651,";",ROUND(INPUT!M651,0),";",INPUT!N651)</f>
        <v>;;0;0;0;;;;;;;0;</v>
      </c>
    </row>
    <row r="654" spans="2:2" x14ac:dyDescent="0.3">
      <c r="B654" s="10" t="str">
        <f>CONCATENATE(INPUT!A652,";",INPUT!B652,";",ROUND(INPUT!C652,0),";",ROUND(INPUT!D652,0),";",ROUND(INPUT!E652,0),";",SUBSTITUTE(INPUT!G652,huidigdecimaal,decimaal),";",SUBSTITUTE(INPUT!H652,huidigdecimaal,decimaal),";",SUBSTITUTE(INPUT!I652,huidigdecimaal,decimaal),";",INPUT!J652,";",INPUT!K652,";",INPUT!L652,";",ROUND(INPUT!M652,0),";",INPUT!N652)</f>
        <v>;;0;0;0;;;;;;;0;</v>
      </c>
    </row>
    <row r="655" spans="2:2" x14ac:dyDescent="0.3">
      <c r="B655" s="10" t="str">
        <f>CONCATENATE(INPUT!A653,";",INPUT!B653,";",ROUND(INPUT!C653,0),";",ROUND(INPUT!D653,0),";",ROUND(INPUT!E653,0),";",SUBSTITUTE(INPUT!G653,huidigdecimaal,decimaal),";",SUBSTITUTE(INPUT!H653,huidigdecimaal,decimaal),";",SUBSTITUTE(INPUT!I653,huidigdecimaal,decimaal),";",INPUT!J653,";",INPUT!K653,";",INPUT!L653,";",ROUND(INPUT!M653,0),";",INPUT!N653)</f>
        <v>;;0;0;0;;;;;;;0;</v>
      </c>
    </row>
    <row r="656" spans="2:2" x14ac:dyDescent="0.3">
      <c r="B656" s="10" t="str">
        <f>CONCATENATE(INPUT!A654,";",INPUT!B654,";",ROUND(INPUT!C654,0),";",ROUND(INPUT!D654,0),";",ROUND(INPUT!E654,0),";",SUBSTITUTE(INPUT!G654,huidigdecimaal,decimaal),";",SUBSTITUTE(INPUT!H654,huidigdecimaal,decimaal),";",SUBSTITUTE(INPUT!I654,huidigdecimaal,decimaal),";",INPUT!J654,";",INPUT!K654,";",INPUT!L654,";",ROUND(INPUT!M654,0),";",INPUT!N654)</f>
        <v>;;0;0;0;;;;;;;0;</v>
      </c>
    </row>
    <row r="657" spans="2:2" x14ac:dyDescent="0.3">
      <c r="B657" s="10" t="str">
        <f>CONCATENATE(INPUT!A655,";",INPUT!B655,";",ROUND(INPUT!C655,0),";",ROUND(INPUT!D655,0),";",ROUND(INPUT!E655,0),";",SUBSTITUTE(INPUT!G655,huidigdecimaal,decimaal),";",SUBSTITUTE(INPUT!H655,huidigdecimaal,decimaal),";",SUBSTITUTE(INPUT!I655,huidigdecimaal,decimaal),";",INPUT!J655,";",INPUT!K655,";",INPUT!L655,";",ROUND(INPUT!M655,0),";",INPUT!N655)</f>
        <v>;;0;0;0;;;;;;;0;</v>
      </c>
    </row>
    <row r="658" spans="2:2" x14ac:dyDescent="0.3">
      <c r="B658" s="10" t="str">
        <f>CONCATENATE(INPUT!A656,";",INPUT!B656,";",ROUND(INPUT!C656,0),";",ROUND(INPUT!D656,0),";",ROUND(INPUT!E656,0),";",SUBSTITUTE(INPUT!G656,huidigdecimaal,decimaal),";",SUBSTITUTE(INPUT!H656,huidigdecimaal,decimaal),";",SUBSTITUTE(INPUT!I656,huidigdecimaal,decimaal),";",INPUT!J656,";",INPUT!K656,";",INPUT!L656,";",ROUND(INPUT!M656,0),";",INPUT!N656)</f>
        <v>;;0;0;0;;;;;;;0;</v>
      </c>
    </row>
    <row r="659" spans="2:2" x14ac:dyDescent="0.3">
      <c r="B659" s="10" t="str">
        <f>CONCATENATE(INPUT!A657,";",INPUT!B657,";",ROUND(INPUT!C657,0),";",ROUND(INPUT!D657,0),";",ROUND(INPUT!E657,0),";",SUBSTITUTE(INPUT!G657,huidigdecimaal,decimaal),";",SUBSTITUTE(INPUT!H657,huidigdecimaal,decimaal),";",SUBSTITUTE(INPUT!I657,huidigdecimaal,decimaal),";",INPUT!J657,";",INPUT!K657,";",INPUT!L657,";",ROUND(INPUT!M657,0),";",INPUT!N657)</f>
        <v>;;0;0;0;;;;;;;0;</v>
      </c>
    </row>
    <row r="660" spans="2:2" x14ac:dyDescent="0.3">
      <c r="B660" s="10" t="str">
        <f>CONCATENATE(INPUT!A658,";",INPUT!B658,";",ROUND(INPUT!C658,0),";",ROUND(INPUT!D658,0),";",ROUND(INPUT!E658,0),";",SUBSTITUTE(INPUT!G658,huidigdecimaal,decimaal),";",SUBSTITUTE(INPUT!H658,huidigdecimaal,decimaal),";",SUBSTITUTE(INPUT!I658,huidigdecimaal,decimaal),";",INPUT!J658,";",INPUT!K658,";",INPUT!L658,";",ROUND(INPUT!M658,0),";",INPUT!N658)</f>
        <v>;;0;0;0;;;;;;;0;</v>
      </c>
    </row>
    <row r="661" spans="2:2" x14ac:dyDescent="0.3">
      <c r="B661" s="10" t="str">
        <f>CONCATENATE(INPUT!A659,";",INPUT!B659,";",ROUND(INPUT!C659,0),";",ROUND(INPUT!D659,0),";",ROUND(INPUT!E659,0),";",SUBSTITUTE(INPUT!G659,huidigdecimaal,decimaal),";",SUBSTITUTE(INPUT!H659,huidigdecimaal,decimaal),";",SUBSTITUTE(INPUT!I659,huidigdecimaal,decimaal),";",INPUT!J659,";",INPUT!K659,";",INPUT!L659,";",ROUND(INPUT!M659,0),";",INPUT!N659)</f>
        <v>;;0;0;0;;;;;;;0;</v>
      </c>
    </row>
    <row r="662" spans="2:2" x14ac:dyDescent="0.3">
      <c r="B662" s="10" t="str">
        <f>CONCATENATE(INPUT!A660,";",INPUT!B660,";",ROUND(INPUT!C660,0),";",ROUND(INPUT!D660,0),";",ROUND(INPUT!E660,0),";",SUBSTITUTE(INPUT!G660,huidigdecimaal,decimaal),";",SUBSTITUTE(INPUT!H660,huidigdecimaal,decimaal),";",SUBSTITUTE(INPUT!I660,huidigdecimaal,decimaal),";",INPUT!J660,";",INPUT!K660,";",INPUT!L660,";",ROUND(INPUT!M660,0),";",INPUT!N660)</f>
        <v>;;0;0;0;;;;;;;0;</v>
      </c>
    </row>
    <row r="663" spans="2:2" x14ac:dyDescent="0.3">
      <c r="B663" s="10" t="str">
        <f>CONCATENATE(INPUT!A661,";",INPUT!B661,";",ROUND(INPUT!C661,0),";",ROUND(INPUT!D661,0),";",ROUND(INPUT!E661,0),";",SUBSTITUTE(INPUT!G661,huidigdecimaal,decimaal),";",SUBSTITUTE(INPUT!H661,huidigdecimaal,decimaal),";",SUBSTITUTE(INPUT!I661,huidigdecimaal,decimaal),";",INPUT!J661,";",INPUT!K661,";",INPUT!L661,";",ROUND(INPUT!M661,0),";",INPUT!N661)</f>
        <v>;;0;0;0;;;;;;;0;</v>
      </c>
    </row>
    <row r="664" spans="2:2" x14ac:dyDescent="0.3">
      <c r="B664" s="10" t="str">
        <f>CONCATENATE(INPUT!A662,";",INPUT!B662,";",ROUND(INPUT!C662,0),";",ROUND(INPUT!D662,0),";",ROUND(INPUT!E662,0),";",SUBSTITUTE(INPUT!G662,huidigdecimaal,decimaal),";",SUBSTITUTE(INPUT!H662,huidigdecimaal,decimaal),";",SUBSTITUTE(INPUT!I662,huidigdecimaal,decimaal),";",INPUT!J662,";",INPUT!K662,";",INPUT!L662,";",ROUND(INPUT!M662,0),";",INPUT!N662)</f>
        <v>;;0;0;0;;;;;;;0;</v>
      </c>
    </row>
    <row r="665" spans="2:2" x14ac:dyDescent="0.3">
      <c r="B665" s="10" t="str">
        <f>CONCATENATE(INPUT!A663,";",INPUT!B663,";",ROUND(INPUT!C663,0),";",ROUND(INPUT!D663,0),";",ROUND(INPUT!E663,0),";",SUBSTITUTE(INPUT!G663,huidigdecimaal,decimaal),";",SUBSTITUTE(INPUT!H663,huidigdecimaal,decimaal),";",SUBSTITUTE(INPUT!I663,huidigdecimaal,decimaal),";",INPUT!J663,";",INPUT!K663,";",INPUT!L663,";",ROUND(INPUT!M663,0),";",INPUT!N663)</f>
        <v>;;0;0;0;;;;;;;0;</v>
      </c>
    </row>
    <row r="666" spans="2:2" x14ac:dyDescent="0.3">
      <c r="B666" s="10" t="str">
        <f>CONCATENATE(INPUT!A664,";",INPUT!B664,";",ROUND(INPUT!C664,0),";",ROUND(INPUT!D664,0),";",ROUND(INPUT!E664,0),";",SUBSTITUTE(INPUT!G664,huidigdecimaal,decimaal),";",SUBSTITUTE(INPUT!H664,huidigdecimaal,decimaal),";",SUBSTITUTE(INPUT!I664,huidigdecimaal,decimaal),";",INPUT!J664,";",INPUT!K664,";",INPUT!L664,";",ROUND(INPUT!M664,0),";",INPUT!N664)</f>
        <v>;;0;0;0;;;;;;;0;</v>
      </c>
    </row>
    <row r="667" spans="2:2" x14ac:dyDescent="0.3">
      <c r="B667" s="10" t="str">
        <f>CONCATENATE(INPUT!A665,";",INPUT!B665,";",ROUND(INPUT!C665,0),";",ROUND(INPUT!D665,0),";",ROUND(INPUT!E665,0),";",SUBSTITUTE(INPUT!G665,huidigdecimaal,decimaal),";",SUBSTITUTE(INPUT!H665,huidigdecimaal,decimaal),";",SUBSTITUTE(INPUT!I665,huidigdecimaal,decimaal),";",INPUT!J665,";",INPUT!K665,";",INPUT!L665,";",ROUND(INPUT!M665,0),";",INPUT!N665)</f>
        <v>;;0;0;0;;;;;;;0;</v>
      </c>
    </row>
    <row r="668" spans="2:2" x14ac:dyDescent="0.3">
      <c r="B668" s="10" t="str">
        <f>CONCATENATE(INPUT!A666,";",INPUT!B666,";",ROUND(INPUT!C666,0),";",ROUND(INPUT!D666,0),";",ROUND(INPUT!E666,0),";",SUBSTITUTE(INPUT!G666,huidigdecimaal,decimaal),";",SUBSTITUTE(INPUT!H666,huidigdecimaal,decimaal),";",SUBSTITUTE(INPUT!I666,huidigdecimaal,decimaal),";",INPUT!J666,";",INPUT!K666,";",INPUT!L666,";",ROUND(INPUT!M666,0),";",INPUT!N666)</f>
        <v>;;0;0;0;;;;;;;0;</v>
      </c>
    </row>
    <row r="669" spans="2:2" x14ac:dyDescent="0.3">
      <c r="B669" s="10" t="str">
        <f>CONCATENATE(INPUT!A667,";",INPUT!B667,";",ROUND(INPUT!C667,0),";",ROUND(INPUT!D667,0),";",ROUND(INPUT!E667,0),";",SUBSTITUTE(INPUT!G667,huidigdecimaal,decimaal),";",SUBSTITUTE(INPUT!H667,huidigdecimaal,decimaal),";",SUBSTITUTE(INPUT!I667,huidigdecimaal,decimaal),";",INPUT!J667,";",INPUT!K667,";",INPUT!L667,";",ROUND(INPUT!M667,0),";",INPUT!N667)</f>
        <v>;;0;0;0;;;;;;;0;</v>
      </c>
    </row>
    <row r="670" spans="2:2" x14ac:dyDescent="0.3">
      <c r="B670" s="10" t="str">
        <f>CONCATENATE(INPUT!A668,";",INPUT!B668,";",ROUND(INPUT!C668,0),";",ROUND(INPUT!D668,0),";",ROUND(INPUT!E668,0),";",SUBSTITUTE(INPUT!G668,huidigdecimaal,decimaal),";",SUBSTITUTE(INPUT!H668,huidigdecimaal,decimaal),";",SUBSTITUTE(INPUT!I668,huidigdecimaal,decimaal),";",INPUT!J668,";",INPUT!K668,";",INPUT!L668,";",ROUND(INPUT!M668,0),";",INPUT!N668)</f>
        <v>;;0;0;0;;;;;;;0;</v>
      </c>
    </row>
    <row r="671" spans="2:2" x14ac:dyDescent="0.3">
      <c r="B671" s="10" t="str">
        <f>CONCATENATE(INPUT!A669,";",INPUT!B669,";",ROUND(INPUT!C669,0),";",ROUND(INPUT!D669,0),";",ROUND(INPUT!E669,0),";",SUBSTITUTE(INPUT!G669,huidigdecimaal,decimaal),";",SUBSTITUTE(INPUT!H669,huidigdecimaal,decimaal),";",SUBSTITUTE(INPUT!I669,huidigdecimaal,decimaal),";",INPUT!J669,";",INPUT!K669,";",INPUT!L669,";",ROUND(INPUT!M669,0),";",INPUT!N669)</f>
        <v>;;0;0;0;;;;;;;0;</v>
      </c>
    </row>
    <row r="672" spans="2:2" x14ac:dyDescent="0.3">
      <c r="B672" s="10" t="str">
        <f>CONCATENATE(INPUT!A670,";",INPUT!B670,";",ROUND(INPUT!C670,0),";",ROUND(INPUT!D670,0),";",ROUND(INPUT!E670,0),";",SUBSTITUTE(INPUT!G670,huidigdecimaal,decimaal),";",SUBSTITUTE(INPUT!H670,huidigdecimaal,decimaal),";",SUBSTITUTE(INPUT!I670,huidigdecimaal,decimaal),";",INPUT!J670,";",INPUT!K670,";",INPUT!L670,";",ROUND(INPUT!M670,0),";",INPUT!N670)</f>
        <v>;;0;0;0;;;;;;;0;</v>
      </c>
    </row>
    <row r="673" spans="2:2" x14ac:dyDescent="0.3">
      <c r="B673" s="10" t="str">
        <f>CONCATENATE(INPUT!A671,";",INPUT!B671,";",ROUND(INPUT!C671,0),";",ROUND(INPUT!D671,0),";",ROUND(INPUT!E671,0),";",SUBSTITUTE(INPUT!G671,huidigdecimaal,decimaal),";",SUBSTITUTE(INPUT!H671,huidigdecimaal,decimaal),";",SUBSTITUTE(INPUT!I671,huidigdecimaal,decimaal),";",INPUT!J671,";",INPUT!K671,";",INPUT!L671,";",ROUND(INPUT!M671,0),";",INPUT!N671)</f>
        <v>;;0;0;0;;;;;;;0;</v>
      </c>
    </row>
    <row r="674" spans="2:2" x14ac:dyDescent="0.3">
      <c r="B674" s="10" t="str">
        <f>CONCATENATE(INPUT!A672,";",INPUT!B672,";",ROUND(INPUT!C672,0),";",ROUND(INPUT!D672,0),";",ROUND(INPUT!E672,0),";",SUBSTITUTE(INPUT!G672,huidigdecimaal,decimaal),";",SUBSTITUTE(INPUT!H672,huidigdecimaal,decimaal),";",SUBSTITUTE(INPUT!I672,huidigdecimaal,decimaal),";",INPUT!J672,";",INPUT!K672,";",INPUT!L672,";",ROUND(INPUT!M672,0),";",INPUT!N672)</f>
        <v>;;0;0;0;;;;;;;0;</v>
      </c>
    </row>
    <row r="675" spans="2:2" x14ac:dyDescent="0.3">
      <c r="B675" s="10" t="str">
        <f>CONCATENATE(INPUT!A673,";",INPUT!B673,";",ROUND(INPUT!C673,0),";",ROUND(INPUT!D673,0),";",ROUND(INPUT!E673,0),";",SUBSTITUTE(INPUT!G673,huidigdecimaal,decimaal),";",SUBSTITUTE(INPUT!H673,huidigdecimaal,decimaal),";",SUBSTITUTE(INPUT!I673,huidigdecimaal,decimaal),";",INPUT!J673,";",INPUT!K673,";",INPUT!L673,";",ROUND(INPUT!M673,0),";",INPUT!N673)</f>
        <v>;;0;0;0;;;;;;;0;</v>
      </c>
    </row>
    <row r="676" spans="2:2" x14ac:dyDescent="0.3">
      <c r="B676" s="10" t="str">
        <f>CONCATENATE(INPUT!A674,";",INPUT!B674,";",ROUND(INPUT!C674,0),";",ROUND(INPUT!D674,0),";",ROUND(INPUT!E674,0),";",SUBSTITUTE(INPUT!G674,huidigdecimaal,decimaal),";",SUBSTITUTE(INPUT!H674,huidigdecimaal,decimaal),";",SUBSTITUTE(INPUT!I674,huidigdecimaal,decimaal),";",INPUT!J674,";",INPUT!K674,";",INPUT!L674,";",ROUND(INPUT!M674,0),";",INPUT!N674)</f>
        <v>;;0;0;0;;;;;;;0;</v>
      </c>
    </row>
    <row r="677" spans="2:2" x14ac:dyDescent="0.3">
      <c r="B677" s="10" t="str">
        <f>CONCATENATE(INPUT!A675,";",INPUT!B675,";",ROUND(INPUT!C675,0),";",ROUND(INPUT!D675,0),";",ROUND(INPUT!E675,0),";",SUBSTITUTE(INPUT!G675,huidigdecimaal,decimaal),";",SUBSTITUTE(INPUT!H675,huidigdecimaal,decimaal),";",SUBSTITUTE(INPUT!I675,huidigdecimaal,decimaal),";",INPUT!J675,";",INPUT!K675,";",INPUT!L675,";",ROUND(INPUT!M675,0),";",INPUT!N675)</f>
        <v>;;0;0;0;;;;;;;0;</v>
      </c>
    </row>
    <row r="678" spans="2:2" x14ac:dyDescent="0.3">
      <c r="B678" s="10" t="str">
        <f>CONCATENATE(INPUT!A676,";",INPUT!B676,";",ROUND(INPUT!C676,0),";",ROUND(INPUT!D676,0),";",ROUND(INPUT!E676,0),";",SUBSTITUTE(INPUT!G676,huidigdecimaal,decimaal),";",SUBSTITUTE(INPUT!H676,huidigdecimaal,decimaal),";",SUBSTITUTE(INPUT!I676,huidigdecimaal,decimaal),";",INPUT!J676,";",INPUT!K676,";",INPUT!L676,";",ROUND(INPUT!M676,0),";",INPUT!N676)</f>
        <v>;;0;0;0;;;;;;;0;</v>
      </c>
    </row>
    <row r="679" spans="2:2" x14ac:dyDescent="0.3">
      <c r="B679" s="10" t="str">
        <f>CONCATENATE(INPUT!A677,";",INPUT!B677,";",ROUND(INPUT!C677,0),";",ROUND(INPUT!D677,0),";",ROUND(INPUT!E677,0),";",SUBSTITUTE(INPUT!G677,huidigdecimaal,decimaal),";",SUBSTITUTE(INPUT!H677,huidigdecimaal,decimaal),";",SUBSTITUTE(INPUT!I677,huidigdecimaal,decimaal),";",INPUT!J677,";",INPUT!K677,";",INPUT!L677,";",ROUND(INPUT!M677,0),";",INPUT!N677)</f>
        <v>;;0;0;0;;;;;;;0;</v>
      </c>
    </row>
    <row r="680" spans="2:2" x14ac:dyDescent="0.3">
      <c r="B680" s="10" t="str">
        <f>CONCATENATE(INPUT!A678,";",INPUT!B678,";",ROUND(INPUT!C678,0),";",ROUND(INPUT!D678,0),";",ROUND(INPUT!E678,0),";",SUBSTITUTE(INPUT!G678,huidigdecimaal,decimaal),";",SUBSTITUTE(INPUT!H678,huidigdecimaal,decimaal),";",SUBSTITUTE(INPUT!I678,huidigdecimaal,decimaal),";",INPUT!J678,";",INPUT!K678,";",INPUT!L678,";",ROUND(INPUT!M678,0),";",INPUT!N678)</f>
        <v>;;0;0;0;;;;;;;0;</v>
      </c>
    </row>
    <row r="681" spans="2:2" x14ac:dyDescent="0.3">
      <c r="B681" s="10" t="str">
        <f>CONCATENATE(INPUT!A679,";",INPUT!B679,";",ROUND(INPUT!C679,0),";",ROUND(INPUT!D679,0),";",ROUND(INPUT!E679,0),";",SUBSTITUTE(INPUT!G679,huidigdecimaal,decimaal),";",SUBSTITUTE(INPUT!H679,huidigdecimaal,decimaal),";",SUBSTITUTE(INPUT!I679,huidigdecimaal,decimaal),";",INPUT!J679,";",INPUT!K679,";",INPUT!L679,";",ROUND(INPUT!M679,0),";",INPUT!N679)</f>
        <v>;;0;0;0;;;;;;;0;</v>
      </c>
    </row>
    <row r="682" spans="2:2" x14ac:dyDescent="0.3">
      <c r="B682" s="10" t="str">
        <f>CONCATENATE(INPUT!A680,";",INPUT!B680,";",ROUND(INPUT!C680,0),";",ROUND(INPUT!D680,0),";",ROUND(INPUT!E680,0),";",SUBSTITUTE(INPUT!G680,huidigdecimaal,decimaal),";",SUBSTITUTE(INPUT!H680,huidigdecimaal,decimaal),";",SUBSTITUTE(INPUT!I680,huidigdecimaal,decimaal),";",INPUT!J680,";",INPUT!K680,";",INPUT!L680,";",ROUND(INPUT!M680,0),";",INPUT!N680)</f>
        <v>;;0;0;0;;;;;;;0;</v>
      </c>
    </row>
    <row r="683" spans="2:2" x14ac:dyDescent="0.3">
      <c r="B683" s="10" t="str">
        <f>CONCATENATE(INPUT!A681,";",INPUT!B681,";",ROUND(INPUT!C681,0),";",ROUND(INPUT!D681,0),";",ROUND(INPUT!E681,0),";",SUBSTITUTE(INPUT!G681,huidigdecimaal,decimaal),";",SUBSTITUTE(INPUT!H681,huidigdecimaal,decimaal),";",SUBSTITUTE(INPUT!I681,huidigdecimaal,decimaal),";",INPUT!J681,";",INPUT!K681,";",INPUT!L681,";",ROUND(INPUT!M681,0),";",INPUT!N681)</f>
        <v>;;0;0;0;;;;;;;0;</v>
      </c>
    </row>
    <row r="684" spans="2:2" x14ac:dyDescent="0.3">
      <c r="B684" s="10" t="str">
        <f>CONCATENATE(INPUT!A682,";",INPUT!B682,";",ROUND(INPUT!C682,0),";",ROUND(INPUT!D682,0),";",ROUND(INPUT!E682,0),";",SUBSTITUTE(INPUT!G682,huidigdecimaal,decimaal),";",SUBSTITUTE(INPUT!H682,huidigdecimaal,decimaal),";",SUBSTITUTE(INPUT!I682,huidigdecimaal,decimaal),";",INPUT!J682,";",INPUT!K682,";",INPUT!L682,";",ROUND(INPUT!M682,0),";",INPUT!N682)</f>
        <v>;;0;0;0;;;;;;;0;</v>
      </c>
    </row>
    <row r="685" spans="2:2" x14ac:dyDescent="0.3">
      <c r="B685" s="10" t="str">
        <f>CONCATENATE(INPUT!A683,";",INPUT!B683,";",ROUND(INPUT!C683,0),";",ROUND(INPUT!D683,0),";",ROUND(INPUT!E683,0),";",SUBSTITUTE(INPUT!G683,huidigdecimaal,decimaal),";",SUBSTITUTE(INPUT!H683,huidigdecimaal,decimaal),";",SUBSTITUTE(INPUT!I683,huidigdecimaal,decimaal),";",INPUT!J683,";",INPUT!K683,";",INPUT!L683,";",ROUND(INPUT!M683,0),";",INPUT!N683)</f>
        <v>;;0;0;0;;;;;;;0;</v>
      </c>
    </row>
    <row r="686" spans="2:2" x14ac:dyDescent="0.3">
      <c r="B686" s="10" t="str">
        <f>CONCATENATE(INPUT!A684,";",INPUT!B684,";",ROUND(INPUT!C684,0),";",ROUND(INPUT!D684,0),";",ROUND(INPUT!E684,0),";",SUBSTITUTE(INPUT!G684,huidigdecimaal,decimaal),";",SUBSTITUTE(INPUT!H684,huidigdecimaal,decimaal),";",SUBSTITUTE(INPUT!I684,huidigdecimaal,decimaal),";",INPUT!J684,";",INPUT!K684,";",INPUT!L684,";",ROUND(INPUT!M684,0),";",INPUT!N684)</f>
        <v>;;0;0;0;;;;;;;0;</v>
      </c>
    </row>
    <row r="687" spans="2:2" x14ac:dyDescent="0.3">
      <c r="B687" s="10" t="str">
        <f>CONCATENATE(INPUT!A685,";",INPUT!B685,";",ROUND(INPUT!C685,0),";",ROUND(INPUT!D685,0),";",ROUND(INPUT!E685,0),";",SUBSTITUTE(INPUT!G685,huidigdecimaal,decimaal),";",SUBSTITUTE(INPUT!H685,huidigdecimaal,decimaal),";",SUBSTITUTE(INPUT!I685,huidigdecimaal,decimaal),";",INPUT!J685,";",INPUT!K685,";",INPUT!L685,";",ROUND(INPUT!M685,0),";",INPUT!N685)</f>
        <v>;;0;0;0;;;;;;;0;</v>
      </c>
    </row>
    <row r="688" spans="2:2" x14ac:dyDescent="0.3">
      <c r="B688" s="10" t="str">
        <f>CONCATENATE(INPUT!A686,";",INPUT!B686,";",ROUND(INPUT!C686,0),";",ROUND(INPUT!D686,0),";",ROUND(INPUT!E686,0),";",SUBSTITUTE(INPUT!G686,huidigdecimaal,decimaal),";",SUBSTITUTE(INPUT!H686,huidigdecimaal,decimaal),";",SUBSTITUTE(INPUT!I686,huidigdecimaal,decimaal),";",INPUT!J686,";",INPUT!K686,";",INPUT!L686,";",ROUND(INPUT!M686,0),";",INPUT!N686)</f>
        <v>;;0;0;0;;;;;;;0;</v>
      </c>
    </row>
    <row r="689" spans="2:2" x14ac:dyDescent="0.3">
      <c r="B689" s="10" t="str">
        <f>CONCATENATE(INPUT!A687,";",INPUT!B687,";",ROUND(INPUT!C687,0),";",ROUND(INPUT!D687,0),";",ROUND(INPUT!E687,0),";",SUBSTITUTE(INPUT!G687,huidigdecimaal,decimaal),";",SUBSTITUTE(INPUT!H687,huidigdecimaal,decimaal),";",SUBSTITUTE(INPUT!I687,huidigdecimaal,decimaal),";",INPUT!J687,";",INPUT!K687,";",INPUT!L687,";",ROUND(INPUT!M687,0),";",INPUT!N687)</f>
        <v>;;0;0;0;;;;;;;0;</v>
      </c>
    </row>
    <row r="690" spans="2:2" x14ac:dyDescent="0.3">
      <c r="B690" s="10" t="str">
        <f>CONCATENATE(INPUT!A688,";",INPUT!B688,";",ROUND(INPUT!C688,0),";",ROUND(INPUT!D688,0),";",ROUND(INPUT!E688,0),";",SUBSTITUTE(INPUT!G688,huidigdecimaal,decimaal),";",SUBSTITUTE(INPUT!H688,huidigdecimaal,decimaal),";",SUBSTITUTE(INPUT!I688,huidigdecimaal,decimaal),";",INPUT!J688,";",INPUT!K688,";",INPUT!L688,";",ROUND(INPUT!M688,0),";",INPUT!N688)</f>
        <v>;;0;0;0;;;;;;;0;</v>
      </c>
    </row>
    <row r="691" spans="2:2" x14ac:dyDescent="0.3">
      <c r="B691" s="10" t="str">
        <f>CONCATENATE(INPUT!A689,";",INPUT!B689,";",ROUND(INPUT!C689,0),";",ROUND(INPUT!D689,0),";",ROUND(INPUT!E689,0),";",SUBSTITUTE(INPUT!G689,huidigdecimaal,decimaal),";",SUBSTITUTE(INPUT!H689,huidigdecimaal,decimaal),";",SUBSTITUTE(INPUT!I689,huidigdecimaal,decimaal),";",INPUT!J689,";",INPUT!K689,";",INPUT!L689,";",ROUND(INPUT!M689,0),";",INPUT!N689)</f>
        <v>;;0;0;0;;;;;;;0;</v>
      </c>
    </row>
    <row r="692" spans="2:2" x14ac:dyDescent="0.3">
      <c r="B692" s="10" t="str">
        <f>CONCATENATE(INPUT!A690,";",INPUT!B690,";",ROUND(INPUT!C690,0),";",ROUND(INPUT!D690,0),";",ROUND(INPUT!E690,0),";",SUBSTITUTE(INPUT!G690,huidigdecimaal,decimaal),";",SUBSTITUTE(INPUT!H690,huidigdecimaal,decimaal),";",SUBSTITUTE(INPUT!I690,huidigdecimaal,decimaal),";",INPUT!J690,";",INPUT!K690,";",INPUT!L690,";",ROUND(INPUT!M690,0),";",INPUT!N690)</f>
        <v>;;0;0;0;;;;;;;0;</v>
      </c>
    </row>
    <row r="693" spans="2:2" x14ac:dyDescent="0.3">
      <c r="B693" s="10" t="str">
        <f>CONCATENATE(INPUT!A691,";",INPUT!B691,";",ROUND(INPUT!C691,0),";",ROUND(INPUT!D691,0),";",ROUND(INPUT!E691,0),";",SUBSTITUTE(INPUT!G691,huidigdecimaal,decimaal),";",SUBSTITUTE(INPUT!H691,huidigdecimaal,decimaal),";",SUBSTITUTE(INPUT!I691,huidigdecimaal,decimaal),";",INPUT!J691,";",INPUT!K691,";",INPUT!L691,";",ROUND(INPUT!M691,0),";",INPUT!N691)</f>
        <v>;;0;0;0;;;;;;;0;</v>
      </c>
    </row>
    <row r="694" spans="2:2" x14ac:dyDescent="0.3">
      <c r="B694" s="10" t="str">
        <f>CONCATENATE(INPUT!A692,";",INPUT!B692,";",ROUND(INPUT!C692,0),";",ROUND(INPUT!D692,0),";",ROUND(INPUT!E692,0),";",SUBSTITUTE(INPUT!G692,huidigdecimaal,decimaal),";",SUBSTITUTE(INPUT!H692,huidigdecimaal,decimaal),";",SUBSTITUTE(INPUT!I692,huidigdecimaal,decimaal),";",INPUT!J692,";",INPUT!K692,";",INPUT!L692,";",ROUND(INPUT!M692,0),";",INPUT!N692)</f>
        <v>;;0;0;0;;;;;;;0;</v>
      </c>
    </row>
    <row r="695" spans="2:2" x14ac:dyDescent="0.3">
      <c r="B695" s="10" t="str">
        <f>CONCATENATE(INPUT!A693,";",INPUT!B693,";",ROUND(INPUT!C693,0),";",ROUND(INPUT!D693,0),";",ROUND(INPUT!E693,0),";",SUBSTITUTE(INPUT!G693,huidigdecimaal,decimaal),";",SUBSTITUTE(INPUT!H693,huidigdecimaal,decimaal),";",SUBSTITUTE(INPUT!I693,huidigdecimaal,decimaal),";",INPUT!J693,";",INPUT!K693,";",INPUT!L693,";",ROUND(INPUT!M693,0),";",INPUT!N693)</f>
        <v>;;0;0;0;;;;;;;0;</v>
      </c>
    </row>
    <row r="696" spans="2:2" x14ac:dyDescent="0.3">
      <c r="B696" s="10" t="str">
        <f>CONCATENATE(INPUT!A694,";",INPUT!B694,";",ROUND(INPUT!C694,0),";",ROUND(INPUT!D694,0),";",ROUND(INPUT!E694,0),";",SUBSTITUTE(INPUT!G694,huidigdecimaal,decimaal),";",SUBSTITUTE(INPUT!H694,huidigdecimaal,decimaal),";",SUBSTITUTE(INPUT!I694,huidigdecimaal,decimaal),";",INPUT!J694,";",INPUT!K694,";",INPUT!L694,";",ROUND(INPUT!M694,0),";",INPUT!N694)</f>
        <v>;;0;0;0;;;;;;;0;</v>
      </c>
    </row>
    <row r="697" spans="2:2" x14ac:dyDescent="0.3">
      <c r="B697" s="10" t="str">
        <f>CONCATENATE(INPUT!A695,";",INPUT!B695,";",ROUND(INPUT!C695,0),";",ROUND(INPUT!D695,0),";",ROUND(INPUT!E695,0),";",SUBSTITUTE(INPUT!G695,huidigdecimaal,decimaal),";",SUBSTITUTE(INPUT!H695,huidigdecimaal,decimaal),";",SUBSTITUTE(INPUT!I695,huidigdecimaal,decimaal),";",INPUT!J695,";",INPUT!K695,";",INPUT!L695,";",ROUND(INPUT!M695,0),";",INPUT!N695)</f>
        <v>;;0;0;0;;;;;;;0;</v>
      </c>
    </row>
    <row r="698" spans="2:2" x14ac:dyDescent="0.3">
      <c r="B698" s="10" t="str">
        <f>CONCATENATE(INPUT!A696,";",INPUT!B696,";",ROUND(INPUT!C696,0),";",ROUND(INPUT!D696,0),";",ROUND(INPUT!E696,0),";",SUBSTITUTE(INPUT!G696,huidigdecimaal,decimaal),";",SUBSTITUTE(INPUT!H696,huidigdecimaal,decimaal),";",SUBSTITUTE(INPUT!I696,huidigdecimaal,decimaal),";",INPUT!J696,";",INPUT!K696,";",INPUT!L696,";",ROUND(INPUT!M696,0),";",INPUT!N696)</f>
        <v>;;0;0;0;;;;;;;0;</v>
      </c>
    </row>
    <row r="699" spans="2:2" x14ac:dyDescent="0.3">
      <c r="B699" s="10" t="str">
        <f>CONCATENATE(INPUT!A697,";",INPUT!B697,";",ROUND(INPUT!C697,0),";",ROUND(INPUT!D697,0),";",ROUND(INPUT!E697,0),";",SUBSTITUTE(INPUT!G697,huidigdecimaal,decimaal),";",SUBSTITUTE(INPUT!H697,huidigdecimaal,decimaal),";",SUBSTITUTE(INPUT!I697,huidigdecimaal,decimaal),";",INPUT!J697,";",INPUT!K697,";",INPUT!L697,";",ROUND(INPUT!M697,0),";",INPUT!N697)</f>
        <v>;;0;0;0;;;;;;;0;</v>
      </c>
    </row>
    <row r="700" spans="2:2" x14ac:dyDescent="0.3">
      <c r="B700" s="10" t="str">
        <f>CONCATENATE(INPUT!A698,";",INPUT!B698,";",ROUND(INPUT!C698,0),";",ROUND(INPUT!D698,0),";",ROUND(INPUT!E698,0),";",SUBSTITUTE(INPUT!G698,huidigdecimaal,decimaal),";",SUBSTITUTE(INPUT!H698,huidigdecimaal,decimaal),";",SUBSTITUTE(INPUT!I698,huidigdecimaal,decimaal),";",INPUT!J698,";",INPUT!K698,";",INPUT!L698,";",ROUND(INPUT!M698,0),";",INPUT!N698)</f>
        <v>;;0;0;0;;;;;;;0;</v>
      </c>
    </row>
    <row r="701" spans="2:2" x14ac:dyDescent="0.3">
      <c r="B701" s="10" t="str">
        <f>CONCATENATE(INPUT!A699,";",INPUT!B699,";",ROUND(INPUT!C699,0),";",ROUND(INPUT!D699,0),";",ROUND(INPUT!E699,0),";",SUBSTITUTE(INPUT!G699,huidigdecimaal,decimaal),";",SUBSTITUTE(INPUT!H699,huidigdecimaal,decimaal),";",SUBSTITUTE(INPUT!I699,huidigdecimaal,decimaal),";",INPUT!J699,";",INPUT!K699,";",INPUT!L699,";",ROUND(INPUT!M699,0),";",INPUT!N699)</f>
        <v>;;0;0;0;;;;;;;0;</v>
      </c>
    </row>
    <row r="702" spans="2:2" x14ac:dyDescent="0.3">
      <c r="B702" s="10" t="str">
        <f>CONCATENATE(INPUT!A700,";",INPUT!B700,";",ROUND(INPUT!C700,0),";",ROUND(INPUT!D700,0),";",ROUND(INPUT!E700,0),";",SUBSTITUTE(INPUT!G700,huidigdecimaal,decimaal),";",SUBSTITUTE(INPUT!H700,huidigdecimaal,decimaal),";",SUBSTITUTE(INPUT!I700,huidigdecimaal,decimaal),";",INPUT!J700,";",INPUT!K700,";",INPUT!L700,";",ROUND(INPUT!M700,0),";",INPUT!N700)</f>
        <v>;;0;0;0;;;;;;;0;</v>
      </c>
    </row>
    <row r="703" spans="2:2" x14ac:dyDescent="0.3">
      <c r="B703" s="10" t="str">
        <f>CONCATENATE(INPUT!A701,";",INPUT!B701,";",ROUND(INPUT!C701,0),";",ROUND(INPUT!D701,0),";",ROUND(INPUT!E701,0),";",SUBSTITUTE(INPUT!G701,huidigdecimaal,decimaal),";",SUBSTITUTE(INPUT!H701,huidigdecimaal,decimaal),";",SUBSTITUTE(INPUT!I701,huidigdecimaal,decimaal),";",INPUT!J701,";",INPUT!K701,";",INPUT!L701,";",ROUND(INPUT!M701,0),";",INPUT!N701)</f>
        <v>;;0;0;0;;;;;;;0;</v>
      </c>
    </row>
    <row r="704" spans="2:2" x14ac:dyDescent="0.3">
      <c r="B704" s="10" t="str">
        <f>CONCATENATE(INPUT!A702,";",INPUT!B702,";",ROUND(INPUT!C702,0),";",ROUND(INPUT!D702,0),";",ROUND(INPUT!E702,0),";",SUBSTITUTE(INPUT!G702,huidigdecimaal,decimaal),";",SUBSTITUTE(INPUT!H702,huidigdecimaal,decimaal),";",SUBSTITUTE(INPUT!I702,huidigdecimaal,decimaal),";",INPUT!J702,";",INPUT!K702,";",INPUT!L702,";",ROUND(INPUT!M702,0),";",INPUT!N702)</f>
        <v>;;0;0;0;;;;;;;0;</v>
      </c>
    </row>
    <row r="705" spans="2:2" x14ac:dyDescent="0.3">
      <c r="B705" s="10" t="str">
        <f>CONCATENATE(INPUT!A703,";",INPUT!B703,";",ROUND(INPUT!C703,0),";",ROUND(INPUT!D703,0),";",ROUND(INPUT!E703,0),";",SUBSTITUTE(INPUT!G703,huidigdecimaal,decimaal),";",SUBSTITUTE(INPUT!H703,huidigdecimaal,decimaal),";",SUBSTITUTE(INPUT!I703,huidigdecimaal,decimaal),";",INPUT!J703,";",INPUT!K703,";",INPUT!L703,";",ROUND(INPUT!M703,0),";",INPUT!N703)</f>
        <v>;;0;0;0;;;;;;;0;</v>
      </c>
    </row>
    <row r="706" spans="2:2" x14ac:dyDescent="0.3">
      <c r="B706" s="10" t="str">
        <f>CONCATENATE(INPUT!A704,";",INPUT!B704,";",ROUND(INPUT!C704,0),";",ROUND(INPUT!D704,0),";",ROUND(INPUT!E704,0),";",SUBSTITUTE(INPUT!G704,huidigdecimaal,decimaal),";",SUBSTITUTE(INPUT!H704,huidigdecimaal,decimaal),";",SUBSTITUTE(INPUT!I704,huidigdecimaal,decimaal),";",INPUT!J704,";",INPUT!K704,";",INPUT!L704,";",ROUND(INPUT!M704,0),";",INPUT!N704)</f>
        <v>;;0;0;0;;;;;;;0;</v>
      </c>
    </row>
    <row r="707" spans="2:2" x14ac:dyDescent="0.3">
      <c r="B707" s="10" t="str">
        <f>CONCATENATE(INPUT!A705,";",INPUT!B705,";",ROUND(INPUT!C705,0),";",ROUND(INPUT!D705,0),";",ROUND(INPUT!E705,0),";",SUBSTITUTE(INPUT!G705,huidigdecimaal,decimaal),";",SUBSTITUTE(INPUT!H705,huidigdecimaal,decimaal),";",SUBSTITUTE(INPUT!I705,huidigdecimaal,decimaal),";",INPUT!J705,";",INPUT!K705,";",INPUT!L705,";",ROUND(INPUT!M705,0),";",INPUT!N705)</f>
        <v>;;0;0;0;;;;;;;0;</v>
      </c>
    </row>
    <row r="708" spans="2:2" x14ac:dyDescent="0.3">
      <c r="B708" s="10" t="str">
        <f>CONCATENATE(INPUT!A706,";",INPUT!B706,";",ROUND(INPUT!C706,0),";",ROUND(INPUT!D706,0),";",ROUND(INPUT!E706,0),";",SUBSTITUTE(INPUT!G706,huidigdecimaal,decimaal),";",SUBSTITUTE(INPUT!H706,huidigdecimaal,decimaal),";",SUBSTITUTE(INPUT!I706,huidigdecimaal,decimaal),";",INPUT!J706,";",INPUT!K706,";",INPUT!L706,";",ROUND(INPUT!M706,0),";",INPUT!N706)</f>
        <v>;;0;0;0;;;;;;;0;</v>
      </c>
    </row>
    <row r="709" spans="2:2" x14ac:dyDescent="0.3">
      <c r="B709" s="10" t="str">
        <f>CONCATENATE(INPUT!A707,";",INPUT!B707,";",ROUND(INPUT!C707,0),";",ROUND(INPUT!D707,0),";",ROUND(INPUT!E707,0),";",SUBSTITUTE(INPUT!G707,huidigdecimaal,decimaal),";",SUBSTITUTE(INPUT!H707,huidigdecimaal,decimaal),";",SUBSTITUTE(INPUT!I707,huidigdecimaal,decimaal),";",INPUT!J707,";",INPUT!K707,";",INPUT!L707,";",ROUND(INPUT!M707,0),";",INPUT!N707)</f>
        <v>;;0;0;0;;;;;;;0;</v>
      </c>
    </row>
    <row r="710" spans="2:2" x14ac:dyDescent="0.3">
      <c r="B710" s="10" t="str">
        <f>CONCATENATE(INPUT!A708,";",INPUT!B708,";",ROUND(INPUT!C708,0),";",ROUND(INPUT!D708,0),";",ROUND(INPUT!E708,0),";",SUBSTITUTE(INPUT!G708,huidigdecimaal,decimaal),";",SUBSTITUTE(INPUT!H708,huidigdecimaal,decimaal),";",SUBSTITUTE(INPUT!I708,huidigdecimaal,decimaal),";",INPUT!J708,";",INPUT!K708,";",INPUT!L708,";",ROUND(INPUT!M708,0),";",INPUT!N708)</f>
        <v>;;0;0;0;;;;;;;0;</v>
      </c>
    </row>
    <row r="711" spans="2:2" x14ac:dyDescent="0.3">
      <c r="B711" s="10" t="str">
        <f>CONCATENATE(INPUT!A709,";",INPUT!B709,";",ROUND(INPUT!C709,0),";",ROUND(INPUT!D709,0),";",ROUND(INPUT!E709,0),";",SUBSTITUTE(INPUT!G709,huidigdecimaal,decimaal),";",SUBSTITUTE(INPUT!H709,huidigdecimaal,decimaal),";",SUBSTITUTE(INPUT!I709,huidigdecimaal,decimaal),";",INPUT!J709,";",INPUT!K709,";",INPUT!L709,";",ROUND(INPUT!M709,0),";",INPUT!N709)</f>
        <v>;;0;0;0;;;;;;;0;</v>
      </c>
    </row>
    <row r="712" spans="2:2" x14ac:dyDescent="0.3">
      <c r="B712" s="10" t="str">
        <f>CONCATENATE(INPUT!A710,";",INPUT!B710,";",ROUND(INPUT!C710,0),";",ROUND(INPUT!D710,0),";",ROUND(INPUT!E710,0),";",SUBSTITUTE(INPUT!G710,huidigdecimaal,decimaal),";",SUBSTITUTE(INPUT!H710,huidigdecimaal,decimaal),";",SUBSTITUTE(INPUT!I710,huidigdecimaal,decimaal),";",INPUT!J710,";",INPUT!K710,";",INPUT!L710,";",ROUND(INPUT!M710,0),";",INPUT!N710)</f>
        <v>;;0;0;0;;;;;;;0;</v>
      </c>
    </row>
    <row r="713" spans="2:2" x14ac:dyDescent="0.3">
      <c r="B713" s="10" t="str">
        <f>CONCATENATE(INPUT!A711,";",INPUT!B711,";",ROUND(INPUT!C711,0),";",ROUND(INPUT!D711,0),";",ROUND(INPUT!E711,0),";",SUBSTITUTE(INPUT!G711,huidigdecimaal,decimaal),";",SUBSTITUTE(INPUT!H711,huidigdecimaal,decimaal),";",SUBSTITUTE(INPUT!I711,huidigdecimaal,decimaal),";",INPUT!J711,";",INPUT!K711,";",INPUT!L711,";",ROUND(INPUT!M711,0),";",INPUT!N711)</f>
        <v>;;0;0;0;;;;;;;0;</v>
      </c>
    </row>
    <row r="714" spans="2:2" x14ac:dyDescent="0.3">
      <c r="B714" s="10" t="str">
        <f>CONCATENATE(INPUT!A712,";",INPUT!B712,";",ROUND(INPUT!C712,0),";",ROUND(INPUT!D712,0),";",ROUND(INPUT!E712,0),";",SUBSTITUTE(INPUT!G712,huidigdecimaal,decimaal),";",SUBSTITUTE(INPUT!H712,huidigdecimaal,decimaal),";",SUBSTITUTE(INPUT!I712,huidigdecimaal,decimaal),";",INPUT!J712,";",INPUT!K712,";",INPUT!L712,";",ROUND(INPUT!M712,0),";",INPUT!N712)</f>
        <v>;;0;0;0;;;;;;;0;</v>
      </c>
    </row>
    <row r="715" spans="2:2" x14ac:dyDescent="0.3">
      <c r="B715" s="10" t="str">
        <f>CONCATENATE(INPUT!A713,";",INPUT!B713,";",ROUND(INPUT!C713,0),";",ROUND(INPUT!D713,0),";",ROUND(INPUT!E713,0),";",SUBSTITUTE(INPUT!G713,huidigdecimaal,decimaal),";",SUBSTITUTE(INPUT!H713,huidigdecimaal,decimaal),";",SUBSTITUTE(INPUT!I713,huidigdecimaal,decimaal),";",INPUT!J713,";",INPUT!K713,";",INPUT!L713,";",ROUND(INPUT!M713,0),";",INPUT!N713)</f>
        <v>;;0;0;0;;;;;;;0;</v>
      </c>
    </row>
    <row r="716" spans="2:2" x14ac:dyDescent="0.3">
      <c r="B716" s="10" t="str">
        <f>CONCATENATE(INPUT!A714,";",INPUT!B714,";",ROUND(INPUT!C714,0),";",ROUND(INPUT!D714,0),";",ROUND(INPUT!E714,0),";",SUBSTITUTE(INPUT!G714,huidigdecimaal,decimaal),";",SUBSTITUTE(INPUT!H714,huidigdecimaal,decimaal),";",SUBSTITUTE(INPUT!I714,huidigdecimaal,decimaal),";",INPUT!J714,";",INPUT!K714,";",INPUT!L714,";",ROUND(INPUT!M714,0),";",INPUT!N714)</f>
        <v>;;0;0;0;;;;;;;0;</v>
      </c>
    </row>
    <row r="717" spans="2:2" x14ac:dyDescent="0.3">
      <c r="B717" s="10" t="str">
        <f>CONCATENATE(INPUT!A715,";",INPUT!B715,";",ROUND(INPUT!C715,0),";",ROUND(INPUT!D715,0),";",ROUND(INPUT!E715,0),";",SUBSTITUTE(INPUT!G715,huidigdecimaal,decimaal),";",SUBSTITUTE(INPUT!H715,huidigdecimaal,decimaal),";",SUBSTITUTE(INPUT!I715,huidigdecimaal,decimaal),";",INPUT!J715,";",INPUT!K715,";",INPUT!L715,";",ROUND(INPUT!M715,0),";",INPUT!N715)</f>
        <v>;;0;0;0;;;;;;;0;</v>
      </c>
    </row>
    <row r="718" spans="2:2" x14ac:dyDescent="0.3">
      <c r="B718" s="10" t="str">
        <f>CONCATENATE(INPUT!A716,";",INPUT!B716,";",ROUND(INPUT!C716,0),";",ROUND(INPUT!D716,0),";",ROUND(INPUT!E716,0),";",SUBSTITUTE(INPUT!G716,huidigdecimaal,decimaal),";",SUBSTITUTE(INPUT!H716,huidigdecimaal,decimaal),";",SUBSTITUTE(INPUT!I716,huidigdecimaal,decimaal),";",INPUT!J716,";",INPUT!K716,";",INPUT!L716,";",ROUND(INPUT!M716,0),";",INPUT!N716)</f>
        <v>;;0;0;0;;;;;;;0;</v>
      </c>
    </row>
    <row r="719" spans="2:2" x14ac:dyDescent="0.3">
      <c r="B719" s="10" t="str">
        <f>CONCATENATE(INPUT!A717,";",INPUT!B717,";",ROUND(INPUT!C717,0),";",ROUND(INPUT!D717,0),";",ROUND(INPUT!E717,0),";",SUBSTITUTE(INPUT!G717,huidigdecimaal,decimaal),";",SUBSTITUTE(INPUT!H717,huidigdecimaal,decimaal),";",SUBSTITUTE(INPUT!I717,huidigdecimaal,decimaal),";",INPUT!J717,";",INPUT!K717,";",INPUT!L717,";",ROUND(INPUT!M717,0),";",INPUT!N717)</f>
        <v>;;0;0;0;;;;;;;0;</v>
      </c>
    </row>
    <row r="720" spans="2:2" x14ac:dyDescent="0.3">
      <c r="B720" s="10" t="str">
        <f>CONCATENATE(INPUT!A718,";",INPUT!B718,";",ROUND(INPUT!C718,0),";",ROUND(INPUT!D718,0),";",ROUND(INPUT!E718,0),";",SUBSTITUTE(INPUT!G718,huidigdecimaal,decimaal),";",SUBSTITUTE(INPUT!H718,huidigdecimaal,decimaal),";",SUBSTITUTE(INPUT!I718,huidigdecimaal,decimaal),";",INPUT!J718,";",INPUT!K718,";",INPUT!L718,";",ROUND(INPUT!M718,0),";",INPUT!N718)</f>
        <v>;;0;0;0;;;;;;;0;</v>
      </c>
    </row>
    <row r="721" spans="2:2" x14ac:dyDescent="0.3">
      <c r="B721" s="10" t="str">
        <f>CONCATENATE(INPUT!A719,";",INPUT!B719,";",ROUND(INPUT!C719,0),";",ROUND(INPUT!D719,0),";",ROUND(INPUT!E719,0),";",SUBSTITUTE(INPUT!G719,huidigdecimaal,decimaal),";",SUBSTITUTE(INPUT!H719,huidigdecimaal,decimaal),";",SUBSTITUTE(INPUT!I719,huidigdecimaal,decimaal),";",INPUT!J719,";",INPUT!K719,";",INPUT!L719,";",ROUND(INPUT!M719,0),";",INPUT!N719)</f>
        <v>;;0;0;0;;;;;;;0;</v>
      </c>
    </row>
    <row r="722" spans="2:2" x14ac:dyDescent="0.3">
      <c r="B722" s="10" t="str">
        <f>CONCATENATE(INPUT!A720,";",INPUT!B720,";",ROUND(INPUT!C720,0),";",ROUND(INPUT!D720,0),";",ROUND(INPUT!E720,0),";",SUBSTITUTE(INPUT!G720,huidigdecimaal,decimaal),";",SUBSTITUTE(INPUT!H720,huidigdecimaal,decimaal),";",SUBSTITUTE(INPUT!I720,huidigdecimaal,decimaal),";",INPUT!J720,";",INPUT!K720,";",INPUT!L720,";",ROUND(INPUT!M720,0),";",INPUT!N720)</f>
        <v>;;0;0;0;;;;;;;0;</v>
      </c>
    </row>
    <row r="723" spans="2:2" x14ac:dyDescent="0.3">
      <c r="B723" s="10" t="str">
        <f>CONCATENATE(INPUT!A721,";",INPUT!B721,";",ROUND(INPUT!C721,0),";",ROUND(INPUT!D721,0),";",ROUND(INPUT!E721,0),";",SUBSTITUTE(INPUT!G721,huidigdecimaal,decimaal),";",SUBSTITUTE(INPUT!H721,huidigdecimaal,decimaal),";",SUBSTITUTE(INPUT!I721,huidigdecimaal,decimaal),";",INPUT!J721,";",INPUT!K721,";",INPUT!L721,";",ROUND(INPUT!M721,0),";",INPUT!N721)</f>
        <v>;;0;0;0;;;;;;;0;</v>
      </c>
    </row>
    <row r="724" spans="2:2" x14ac:dyDescent="0.3">
      <c r="B724" s="10" t="str">
        <f>CONCATENATE(INPUT!A722,";",INPUT!B722,";",ROUND(INPUT!C722,0),";",ROUND(INPUT!D722,0),";",ROUND(INPUT!E722,0),";",SUBSTITUTE(INPUT!G722,huidigdecimaal,decimaal),";",SUBSTITUTE(INPUT!H722,huidigdecimaal,decimaal),";",SUBSTITUTE(INPUT!I722,huidigdecimaal,decimaal),";",INPUT!J722,";",INPUT!K722,";",INPUT!L722,";",ROUND(INPUT!M722,0),";",INPUT!N722)</f>
        <v>;;0;0;0;;;;;;;0;</v>
      </c>
    </row>
    <row r="725" spans="2:2" x14ac:dyDescent="0.3">
      <c r="B725" s="10" t="str">
        <f>CONCATENATE(INPUT!A723,";",INPUT!B723,";",ROUND(INPUT!C723,0),";",ROUND(INPUT!D723,0),";",ROUND(INPUT!E723,0),";",SUBSTITUTE(INPUT!G723,huidigdecimaal,decimaal),";",SUBSTITUTE(INPUT!H723,huidigdecimaal,decimaal),";",SUBSTITUTE(INPUT!I723,huidigdecimaal,decimaal),";",INPUT!J723,";",INPUT!K723,";",INPUT!L723,";",ROUND(INPUT!M723,0),";",INPUT!N723)</f>
        <v>;;0;0;0;;;;;;;0;</v>
      </c>
    </row>
    <row r="726" spans="2:2" x14ac:dyDescent="0.3">
      <c r="B726" s="10" t="str">
        <f>CONCATENATE(INPUT!A724,";",INPUT!B724,";",ROUND(INPUT!C724,0),";",ROUND(INPUT!D724,0),";",ROUND(INPUT!E724,0),";",SUBSTITUTE(INPUT!G724,huidigdecimaal,decimaal),";",SUBSTITUTE(INPUT!H724,huidigdecimaal,decimaal),";",SUBSTITUTE(INPUT!I724,huidigdecimaal,decimaal),";",INPUT!J724,";",INPUT!K724,";",INPUT!L724,";",ROUND(INPUT!M724,0),";",INPUT!N724)</f>
        <v>;;0;0;0;;;;;;;0;</v>
      </c>
    </row>
    <row r="727" spans="2:2" x14ac:dyDescent="0.3">
      <c r="B727" s="10" t="str">
        <f>CONCATENATE(INPUT!A725,";",INPUT!B725,";",ROUND(INPUT!C725,0),";",ROUND(INPUT!D725,0),";",ROUND(INPUT!E725,0),";",SUBSTITUTE(INPUT!G725,huidigdecimaal,decimaal),";",SUBSTITUTE(INPUT!H725,huidigdecimaal,decimaal),";",SUBSTITUTE(INPUT!I725,huidigdecimaal,decimaal),";",INPUT!J725,";",INPUT!K725,";",INPUT!L725,";",ROUND(INPUT!M725,0),";",INPUT!N725)</f>
        <v>;;0;0;0;;;;;;;0;</v>
      </c>
    </row>
    <row r="728" spans="2:2" x14ac:dyDescent="0.3">
      <c r="B728" s="10" t="str">
        <f>CONCATENATE(INPUT!A726,";",INPUT!B726,";",ROUND(INPUT!C726,0),";",ROUND(INPUT!D726,0),";",ROUND(INPUT!E726,0),";",SUBSTITUTE(INPUT!G726,huidigdecimaal,decimaal),";",SUBSTITUTE(INPUT!H726,huidigdecimaal,decimaal),";",SUBSTITUTE(INPUT!I726,huidigdecimaal,decimaal),";",INPUT!J726,";",INPUT!K726,";",INPUT!L726,";",ROUND(INPUT!M726,0),";",INPUT!N726)</f>
        <v>;;0;0;0;;;;;;;0;</v>
      </c>
    </row>
    <row r="729" spans="2:2" x14ac:dyDescent="0.3">
      <c r="B729" s="10" t="str">
        <f>CONCATENATE(INPUT!A727,";",INPUT!B727,";",ROUND(INPUT!C727,0),";",ROUND(INPUT!D727,0),";",ROUND(INPUT!E727,0),";",SUBSTITUTE(INPUT!G727,huidigdecimaal,decimaal),";",SUBSTITUTE(INPUT!H727,huidigdecimaal,decimaal),";",SUBSTITUTE(INPUT!I727,huidigdecimaal,decimaal),";",INPUT!J727,";",INPUT!K727,";",INPUT!L727,";",ROUND(INPUT!M727,0),";",INPUT!N727)</f>
        <v>;;0;0;0;;;;;;;0;</v>
      </c>
    </row>
    <row r="730" spans="2:2" x14ac:dyDescent="0.3">
      <c r="B730" s="10" t="str">
        <f>CONCATENATE(INPUT!A728,";",INPUT!B728,";",ROUND(INPUT!C728,0),";",ROUND(INPUT!D728,0),";",ROUND(INPUT!E728,0),";",SUBSTITUTE(INPUT!G728,huidigdecimaal,decimaal),";",SUBSTITUTE(INPUT!H728,huidigdecimaal,decimaal),";",SUBSTITUTE(INPUT!I728,huidigdecimaal,decimaal),";",INPUT!J728,";",INPUT!K728,";",INPUT!L728,";",ROUND(INPUT!M728,0),";",INPUT!N728)</f>
        <v>;;0;0;0;;;;;;;0;</v>
      </c>
    </row>
    <row r="731" spans="2:2" x14ac:dyDescent="0.3">
      <c r="B731" s="10" t="str">
        <f>CONCATENATE(INPUT!A729,";",INPUT!B729,";",ROUND(INPUT!C729,0),";",ROUND(INPUT!D729,0),";",ROUND(INPUT!E729,0),";",SUBSTITUTE(INPUT!G729,huidigdecimaal,decimaal),";",SUBSTITUTE(INPUT!H729,huidigdecimaal,decimaal),";",SUBSTITUTE(INPUT!I729,huidigdecimaal,decimaal),";",INPUT!J729,";",INPUT!K729,";",INPUT!L729,";",ROUND(INPUT!M729,0),";",INPUT!N729)</f>
        <v>;;0;0;0;;;;;;;0;</v>
      </c>
    </row>
    <row r="732" spans="2:2" x14ac:dyDescent="0.3">
      <c r="B732" s="10" t="str">
        <f>CONCATENATE(INPUT!A730,";",INPUT!B730,";",ROUND(INPUT!C730,0),";",ROUND(INPUT!D730,0),";",ROUND(INPUT!E730,0),";",SUBSTITUTE(INPUT!G730,huidigdecimaal,decimaal),";",SUBSTITUTE(INPUT!H730,huidigdecimaal,decimaal),";",SUBSTITUTE(INPUT!I730,huidigdecimaal,decimaal),";",INPUT!J730,";",INPUT!K730,";",INPUT!L730,";",ROUND(INPUT!M730,0),";",INPUT!N730)</f>
        <v>;;0;0;0;;;;;;;0;</v>
      </c>
    </row>
    <row r="733" spans="2:2" x14ac:dyDescent="0.3">
      <c r="B733" s="10" t="str">
        <f>CONCATENATE(INPUT!A731,";",INPUT!B731,";",ROUND(INPUT!C731,0),";",ROUND(INPUT!D731,0),";",ROUND(INPUT!E731,0),";",SUBSTITUTE(INPUT!G731,huidigdecimaal,decimaal),";",SUBSTITUTE(INPUT!H731,huidigdecimaal,decimaal),";",SUBSTITUTE(INPUT!I731,huidigdecimaal,decimaal),";",INPUT!J731,";",INPUT!K731,";",INPUT!L731,";",ROUND(INPUT!M731,0),";",INPUT!N731)</f>
        <v>;;0;0;0;;;;;;;0;</v>
      </c>
    </row>
    <row r="734" spans="2:2" x14ac:dyDescent="0.3">
      <c r="B734" s="10" t="str">
        <f>CONCATENATE(INPUT!A732,";",INPUT!B732,";",ROUND(INPUT!C732,0),";",ROUND(INPUT!D732,0),";",ROUND(INPUT!E732,0),";",SUBSTITUTE(INPUT!G732,huidigdecimaal,decimaal),";",SUBSTITUTE(INPUT!H732,huidigdecimaal,decimaal),";",SUBSTITUTE(INPUT!I732,huidigdecimaal,decimaal),";",INPUT!J732,";",INPUT!K732,";",INPUT!L732,";",ROUND(INPUT!M732,0),";",INPUT!N732)</f>
        <v>;;0;0;0;;;;;;;0;</v>
      </c>
    </row>
    <row r="735" spans="2:2" x14ac:dyDescent="0.3">
      <c r="B735" s="10" t="str">
        <f>CONCATENATE(INPUT!A733,";",INPUT!B733,";",ROUND(INPUT!C733,0),";",ROUND(INPUT!D733,0),";",ROUND(INPUT!E733,0),";",SUBSTITUTE(INPUT!G733,huidigdecimaal,decimaal),";",SUBSTITUTE(INPUT!H733,huidigdecimaal,decimaal),";",SUBSTITUTE(INPUT!I733,huidigdecimaal,decimaal),";",INPUT!J733,";",INPUT!K733,";",INPUT!L733,";",ROUND(INPUT!M733,0),";",INPUT!N733)</f>
        <v>;;0;0;0;;;;;;;0;</v>
      </c>
    </row>
    <row r="736" spans="2:2" x14ac:dyDescent="0.3">
      <c r="B736" s="10" t="str">
        <f>CONCATENATE(INPUT!A734,";",INPUT!B734,";",ROUND(INPUT!C734,0),";",ROUND(INPUT!D734,0),";",ROUND(INPUT!E734,0),";",SUBSTITUTE(INPUT!G734,huidigdecimaal,decimaal),";",SUBSTITUTE(INPUT!H734,huidigdecimaal,decimaal),";",SUBSTITUTE(INPUT!I734,huidigdecimaal,decimaal),";",INPUT!J734,";",INPUT!K734,";",INPUT!L734,";",ROUND(INPUT!M734,0),";",INPUT!N734)</f>
        <v>;;0;0;0;;;;;;;0;</v>
      </c>
    </row>
    <row r="737" spans="2:2" x14ac:dyDescent="0.3">
      <c r="B737" s="10" t="str">
        <f>CONCATENATE(INPUT!A735,";",INPUT!B735,";",ROUND(INPUT!C735,0),";",ROUND(INPUT!D735,0),";",ROUND(INPUT!E735,0),";",SUBSTITUTE(INPUT!G735,huidigdecimaal,decimaal),";",SUBSTITUTE(INPUT!H735,huidigdecimaal,decimaal),";",SUBSTITUTE(INPUT!I735,huidigdecimaal,decimaal),";",INPUT!J735,";",INPUT!K735,";",INPUT!L735,";",ROUND(INPUT!M735,0),";",INPUT!N735)</f>
        <v>;;0;0;0;;;;;;;0;</v>
      </c>
    </row>
    <row r="738" spans="2:2" x14ac:dyDescent="0.3">
      <c r="B738" s="10" t="str">
        <f>CONCATENATE(INPUT!A736,";",INPUT!B736,";",ROUND(INPUT!C736,0),";",ROUND(INPUT!D736,0),";",ROUND(INPUT!E736,0),";",SUBSTITUTE(INPUT!G736,huidigdecimaal,decimaal),";",SUBSTITUTE(INPUT!H736,huidigdecimaal,decimaal),";",SUBSTITUTE(INPUT!I736,huidigdecimaal,decimaal),";",INPUT!J736,";",INPUT!K736,";",INPUT!L736,";",ROUND(INPUT!M736,0),";",INPUT!N736)</f>
        <v>;;0;0;0;;;;;;;0;</v>
      </c>
    </row>
    <row r="739" spans="2:2" x14ac:dyDescent="0.3">
      <c r="B739" s="10" t="str">
        <f>CONCATENATE(INPUT!A737,";",INPUT!B737,";",ROUND(INPUT!C737,0),";",ROUND(INPUT!D737,0),";",ROUND(INPUT!E737,0),";",SUBSTITUTE(INPUT!G737,huidigdecimaal,decimaal),";",SUBSTITUTE(INPUT!H737,huidigdecimaal,decimaal),";",SUBSTITUTE(INPUT!I737,huidigdecimaal,decimaal),";",INPUT!J737,";",INPUT!K737,";",INPUT!L737,";",ROUND(INPUT!M737,0),";",INPUT!N737)</f>
        <v>;;0;0;0;;;;;;;0;</v>
      </c>
    </row>
    <row r="740" spans="2:2" x14ac:dyDescent="0.3">
      <c r="B740" s="10" t="str">
        <f>CONCATENATE(INPUT!A738,";",INPUT!B738,";",ROUND(INPUT!C738,0),";",ROUND(INPUT!D738,0),";",ROUND(INPUT!E738,0),";",SUBSTITUTE(INPUT!G738,huidigdecimaal,decimaal),";",SUBSTITUTE(INPUT!H738,huidigdecimaal,decimaal),";",SUBSTITUTE(INPUT!I738,huidigdecimaal,decimaal),";",INPUT!J738,";",INPUT!K738,";",INPUT!L738,";",ROUND(INPUT!M738,0),";",INPUT!N738)</f>
        <v>;;0;0;0;;;;;;;0;</v>
      </c>
    </row>
    <row r="741" spans="2:2" x14ac:dyDescent="0.3">
      <c r="B741" s="10" t="str">
        <f>CONCATENATE(INPUT!A739,";",INPUT!B739,";",ROUND(INPUT!C739,0),";",ROUND(INPUT!D739,0),";",ROUND(INPUT!E739,0),";",SUBSTITUTE(INPUT!G739,huidigdecimaal,decimaal),";",SUBSTITUTE(INPUT!H739,huidigdecimaal,decimaal),";",SUBSTITUTE(INPUT!I739,huidigdecimaal,decimaal),";",INPUT!J739,";",INPUT!K739,";",INPUT!L739,";",ROUND(INPUT!M739,0),";",INPUT!N739)</f>
        <v>;;0;0;0;;;;;;;0;</v>
      </c>
    </row>
    <row r="742" spans="2:2" x14ac:dyDescent="0.3">
      <c r="B742" s="10" t="str">
        <f>CONCATENATE(INPUT!A740,";",INPUT!B740,";",ROUND(INPUT!C740,0),";",ROUND(INPUT!D740,0),";",ROUND(INPUT!E740,0),";",SUBSTITUTE(INPUT!G740,huidigdecimaal,decimaal),";",SUBSTITUTE(INPUT!H740,huidigdecimaal,decimaal),";",SUBSTITUTE(INPUT!I740,huidigdecimaal,decimaal),";",INPUT!J740,";",INPUT!K740,";",INPUT!L740,";",ROUND(INPUT!M740,0),";",INPUT!N740)</f>
        <v>;;0;0;0;;;;;;;0;</v>
      </c>
    </row>
    <row r="743" spans="2:2" x14ac:dyDescent="0.3">
      <c r="B743" s="10" t="str">
        <f>CONCATENATE(INPUT!A741,";",INPUT!B741,";",ROUND(INPUT!C741,0),";",ROUND(INPUT!D741,0),";",ROUND(INPUT!E741,0),";",SUBSTITUTE(INPUT!G741,huidigdecimaal,decimaal),";",SUBSTITUTE(INPUT!H741,huidigdecimaal,decimaal),";",SUBSTITUTE(INPUT!I741,huidigdecimaal,decimaal),";",INPUT!J741,";",INPUT!K741,";",INPUT!L741,";",ROUND(INPUT!M741,0),";",INPUT!N741)</f>
        <v>;;0;0;0;;;;;;;0;</v>
      </c>
    </row>
    <row r="744" spans="2:2" x14ac:dyDescent="0.3">
      <c r="B744" s="10" t="str">
        <f>CONCATENATE(INPUT!A742,";",INPUT!B742,";",ROUND(INPUT!C742,0),";",ROUND(INPUT!D742,0),";",ROUND(INPUT!E742,0),";",SUBSTITUTE(INPUT!G742,huidigdecimaal,decimaal),";",SUBSTITUTE(INPUT!H742,huidigdecimaal,decimaal),";",SUBSTITUTE(INPUT!I742,huidigdecimaal,decimaal),";",INPUT!J742,";",INPUT!K742,";",INPUT!L742,";",ROUND(INPUT!M742,0),";",INPUT!N742)</f>
        <v>;;0;0;0;;;;;;;0;</v>
      </c>
    </row>
    <row r="745" spans="2:2" x14ac:dyDescent="0.3">
      <c r="B745" s="10" t="str">
        <f>CONCATENATE(INPUT!A743,";",INPUT!B743,";",ROUND(INPUT!C743,0),";",ROUND(INPUT!D743,0),";",ROUND(INPUT!E743,0),";",SUBSTITUTE(INPUT!G743,huidigdecimaal,decimaal),";",SUBSTITUTE(INPUT!H743,huidigdecimaal,decimaal),";",SUBSTITUTE(INPUT!I743,huidigdecimaal,decimaal),";",INPUT!J743,";",INPUT!K743,";",INPUT!L743,";",ROUND(INPUT!M743,0),";",INPUT!N743)</f>
        <v>;;0;0;0;;;;;;;0;</v>
      </c>
    </row>
    <row r="746" spans="2:2" x14ac:dyDescent="0.3">
      <c r="B746" s="10" t="str">
        <f>CONCATENATE(INPUT!A744,";",INPUT!B744,";",ROUND(INPUT!C744,0),";",ROUND(INPUT!D744,0),";",ROUND(INPUT!E744,0),";",SUBSTITUTE(INPUT!G744,huidigdecimaal,decimaal),";",SUBSTITUTE(INPUT!H744,huidigdecimaal,decimaal),";",SUBSTITUTE(INPUT!I744,huidigdecimaal,decimaal),";",INPUT!J744,";",INPUT!K744,";",INPUT!L744,";",ROUND(INPUT!M744,0),";",INPUT!N744)</f>
        <v>;;0;0;0;;;;;;;0;</v>
      </c>
    </row>
    <row r="747" spans="2:2" x14ac:dyDescent="0.3">
      <c r="B747" s="10" t="str">
        <f>CONCATENATE(INPUT!A745,";",INPUT!B745,";",ROUND(INPUT!C745,0),";",ROUND(INPUT!D745,0),";",ROUND(INPUT!E745,0),";",SUBSTITUTE(INPUT!G745,huidigdecimaal,decimaal),";",SUBSTITUTE(INPUT!H745,huidigdecimaal,decimaal),";",SUBSTITUTE(INPUT!I745,huidigdecimaal,decimaal),";",INPUT!J745,";",INPUT!K745,";",INPUT!L745,";",ROUND(INPUT!M745,0),";",INPUT!N745)</f>
        <v>;;0;0;0;;;;;;;0;</v>
      </c>
    </row>
    <row r="748" spans="2:2" x14ac:dyDescent="0.3">
      <c r="B748" s="10" t="str">
        <f>CONCATENATE(INPUT!A746,";",INPUT!B746,";",ROUND(INPUT!C746,0),";",ROUND(INPUT!D746,0),";",ROUND(INPUT!E746,0),";",SUBSTITUTE(INPUT!G746,huidigdecimaal,decimaal),";",SUBSTITUTE(INPUT!H746,huidigdecimaal,decimaal),";",SUBSTITUTE(INPUT!I746,huidigdecimaal,decimaal),";",INPUT!J746,";",INPUT!K746,";",INPUT!L746,";",ROUND(INPUT!M746,0),";",INPUT!N746)</f>
        <v>;;0;0;0;;;;;;;0;</v>
      </c>
    </row>
    <row r="749" spans="2:2" x14ac:dyDescent="0.3">
      <c r="B749" s="10" t="str">
        <f>CONCATENATE(INPUT!A747,";",INPUT!B747,";",ROUND(INPUT!C747,0),";",ROUND(INPUT!D747,0),";",ROUND(INPUT!E747,0),";",SUBSTITUTE(INPUT!G747,huidigdecimaal,decimaal),";",SUBSTITUTE(INPUT!H747,huidigdecimaal,decimaal),";",SUBSTITUTE(INPUT!I747,huidigdecimaal,decimaal),";",INPUT!J747,";",INPUT!K747,";",INPUT!L747,";",ROUND(INPUT!M747,0),";",INPUT!N747)</f>
        <v>;;0;0;0;;;;;;;0;</v>
      </c>
    </row>
    <row r="750" spans="2:2" x14ac:dyDescent="0.3">
      <c r="B750" s="10" t="str">
        <f>CONCATENATE(INPUT!A748,";",INPUT!B748,";",ROUND(INPUT!C748,0),";",ROUND(INPUT!D748,0),";",ROUND(INPUT!E748,0),";",SUBSTITUTE(INPUT!G748,huidigdecimaal,decimaal),";",SUBSTITUTE(INPUT!H748,huidigdecimaal,decimaal),";",SUBSTITUTE(INPUT!I748,huidigdecimaal,decimaal),";",INPUT!J748,";",INPUT!K748,";",INPUT!L748,";",ROUND(INPUT!M748,0),";",INPUT!N748)</f>
        <v>;;0;0;0;;;;;;;0;</v>
      </c>
    </row>
    <row r="751" spans="2:2" x14ac:dyDescent="0.3">
      <c r="B751" s="10" t="str">
        <f>CONCATENATE(INPUT!A749,";",INPUT!B749,";",ROUND(INPUT!C749,0),";",ROUND(INPUT!D749,0),";",ROUND(INPUT!E749,0),";",SUBSTITUTE(INPUT!G749,huidigdecimaal,decimaal),";",SUBSTITUTE(INPUT!H749,huidigdecimaal,decimaal),";",SUBSTITUTE(INPUT!I749,huidigdecimaal,decimaal),";",INPUT!J749,";",INPUT!K749,";",INPUT!L749,";",ROUND(INPUT!M749,0),";",INPUT!N749)</f>
        <v>;;0;0;0;;;;;;;0;</v>
      </c>
    </row>
    <row r="752" spans="2:2" x14ac:dyDescent="0.3">
      <c r="B752" s="10" t="str">
        <f>CONCATENATE(INPUT!A750,";",INPUT!B750,";",ROUND(INPUT!C750,0),";",ROUND(INPUT!D750,0),";",ROUND(INPUT!E750,0),";",SUBSTITUTE(INPUT!G750,huidigdecimaal,decimaal),";",SUBSTITUTE(INPUT!H750,huidigdecimaal,decimaal),";",SUBSTITUTE(INPUT!I750,huidigdecimaal,decimaal),";",INPUT!J750,";",INPUT!K750,";",INPUT!L750,";",ROUND(INPUT!M750,0),";",INPUT!N750)</f>
        <v>;;0;0;0;;;;;;;0;</v>
      </c>
    </row>
    <row r="753" spans="2:2" x14ac:dyDescent="0.3">
      <c r="B753" s="10" t="str">
        <f>CONCATENATE(INPUT!A751,";",INPUT!B751,";",ROUND(INPUT!C751,0),";",ROUND(INPUT!D751,0),";",ROUND(INPUT!E751,0),";",SUBSTITUTE(INPUT!G751,huidigdecimaal,decimaal),";",SUBSTITUTE(INPUT!H751,huidigdecimaal,decimaal),";",SUBSTITUTE(INPUT!I751,huidigdecimaal,decimaal),";",INPUT!J751,";",INPUT!K751,";",INPUT!L751,";",ROUND(INPUT!M751,0),";",INPUT!N751)</f>
        <v>;;0;0;0;;;;;;;0;</v>
      </c>
    </row>
    <row r="754" spans="2:2" x14ac:dyDescent="0.3">
      <c r="B754" s="10" t="str">
        <f>CONCATENATE(INPUT!A752,";",INPUT!B752,";",ROUND(INPUT!C752,0),";",ROUND(INPUT!D752,0),";",ROUND(INPUT!E752,0),";",SUBSTITUTE(INPUT!G752,huidigdecimaal,decimaal),";",SUBSTITUTE(INPUT!H752,huidigdecimaal,decimaal),";",SUBSTITUTE(INPUT!I752,huidigdecimaal,decimaal),";",INPUT!J752,";",INPUT!K752,";",INPUT!L752,";",ROUND(INPUT!M752,0),";",INPUT!N752)</f>
        <v>;;0;0;0;;;;;;;0;</v>
      </c>
    </row>
    <row r="755" spans="2:2" x14ac:dyDescent="0.3">
      <c r="B755" s="10" t="str">
        <f>CONCATENATE(INPUT!A753,";",INPUT!B753,";",ROUND(INPUT!C753,0),";",ROUND(INPUT!D753,0),";",ROUND(INPUT!E753,0),";",SUBSTITUTE(INPUT!G753,huidigdecimaal,decimaal),";",SUBSTITUTE(INPUT!H753,huidigdecimaal,decimaal),";",SUBSTITUTE(INPUT!I753,huidigdecimaal,decimaal),";",INPUT!J753,";",INPUT!K753,";",INPUT!L753,";",ROUND(INPUT!M753,0),";",INPUT!N753)</f>
        <v>;;0;0;0;;;;;;;0;</v>
      </c>
    </row>
    <row r="756" spans="2:2" x14ac:dyDescent="0.3">
      <c r="B756" s="10" t="str">
        <f>CONCATENATE(INPUT!A754,";",INPUT!B754,";",ROUND(INPUT!C754,0),";",ROUND(INPUT!D754,0),";",ROUND(INPUT!E754,0),";",SUBSTITUTE(INPUT!G754,huidigdecimaal,decimaal),";",SUBSTITUTE(INPUT!H754,huidigdecimaal,decimaal),";",SUBSTITUTE(INPUT!I754,huidigdecimaal,decimaal),";",INPUT!J754,";",INPUT!K754,";",INPUT!L754,";",ROUND(INPUT!M754,0),";",INPUT!N754)</f>
        <v>;;0;0;0;;;;;;;0;</v>
      </c>
    </row>
    <row r="757" spans="2:2" x14ac:dyDescent="0.3">
      <c r="B757" s="10" t="str">
        <f>CONCATENATE(INPUT!A755,";",INPUT!B755,";",ROUND(INPUT!C755,0),";",ROUND(INPUT!D755,0),";",ROUND(INPUT!E755,0),";",SUBSTITUTE(INPUT!G755,huidigdecimaal,decimaal),";",SUBSTITUTE(INPUT!H755,huidigdecimaal,decimaal),";",SUBSTITUTE(INPUT!I755,huidigdecimaal,decimaal),";",INPUT!J755,";",INPUT!K755,";",INPUT!L755,";",ROUND(INPUT!M755,0),";",INPUT!N755)</f>
        <v>;;0;0;0;;;;;;;0;</v>
      </c>
    </row>
    <row r="758" spans="2:2" x14ac:dyDescent="0.3">
      <c r="B758" s="10" t="str">
        <f>CONCATENATE(INPUT!A756,";",INPUT!B756,";",ROUND(INPUT!C756,0),";",ROUND(INPUT!D756,0),";",ROUND(INPUT!E756,0),";",SUBSTITUTE(INPUT!G756,huidigdecimaal,decimaal),";",SUBSTITUTE(INPUT!H756,huidigdecimaal,decimaal),";",SUBSTITUTE(INPUT!I756,huidigdecimaal,decimaal),";",INPUT!J756,";",INPUT!K756,";",INPUT!L756,";",ROUND(INPUT!M756,0),";",INPUT!N756)</f>
        <v>;;0;0;0;;;;;;;0;</v>
      </c>
    </row>
    <row r="759" spans="2:2" x14ac:dyDescent="0.3">
      <c r="B759" s="10" t="str">
        <f>CONCATENATE(INPUT!A757,";",INPUT!B757,";",ROUND(INPUT!C757,0),";",ROUND(INPUT!D757,0),";",ROUND(INPUT!E757,0),";",SUBSTITUTE(INPUT!G757,huidigdecimaal,decimaal),";",SUBSTITUTE(INPUT!H757,huidigdecimaal,decimaal),";",SUBSTITUTE(INPUT!I757,huidigdecimaal,decimaal),";",INPUT!J757,";",INPUT!K757,";",INPUT!L757,";",ROUND(INPUT!M757,0),";",INPUT!N757)</f>
        <v>;;0;0;0;;;;;;;0;</v>
      </c>
    </row>
    <row r="760" spans="2:2" x14ac:dyDescent="0.3">
      <c r="B760" s="10" t="str">
        <f>CONCATENATE(INPUT!A758,";",INPUT!B758,";",ROUND(INPUT!C758,0),";",ROUND(INPUT!D758,0),";",ROUND(INPUT!E758,0),";",SUBSTITUTE(INPUT!G758,huidigdecimaal,decimaal),";",SUBSTITUTE(INPUT!H758,huidigdecimaal,decimaal),";",SUBSTITUTE(INPUT!I758,huidigdecimaal,decimaal),";",INPUT!J758,";",INPUT!K758,";",INPUT!L758,";",ROUND(INPUT!M758,0),";",INPUT!N758)</f>
        <v>;;0;0;0;;;;;;;0;</v>
      </c>
    </row>
    <row r="761" spans="2:2" x14ac:dyDescent="0.3">
      <c r="B761" s="10" t="str">
        <f>CONCATENATE(INPUT!A759,";",INPUT!B759,";",ROUND(INPUT!C759,0),";",ROUND(INPUT!D759,0),";",ROUND(INPUT!E759,0),";",SUBSTITUTE(INPUT!G759,huidigdecimaal,decimaal),";",SUBSTITUTE(INPUT!H759,huidigdecimaal,decimaal),";",SUBSTITUTE(INPUT!I759,huidigdecimaal,decimaal),";",INPUT!J759,";",INPUT!K759,";",INPUT!L759,";",ROUND(INPUT!M759,0),";",INPUT!N759)</f>
        <v>;;0;0;0;;;;;;;0;</v>
      </c>
    </row>
    <row r="762" spans="2:2" x14ac:dyDescent="0.3">
      <c r="B762" s="10" t="str">
        <f>CONCATENATE(INPUT!A760,";",INPUT!B760,";",ROUND(INPUT!C760,0),";",ROUND(INPUT!D760,0),";",ROUND(INPUT!E760,0),";",SUBSTITUTE(INPUT!G760,huidigdecimaal,decimaal),";",SUBSTITUTE(INPUT!H760,huidigdecimaal,decimaal),";",SUBSTITUTE(INPUT!I760,huidigdecimaal,decimaal),";",INPUT!J760,";",INPUT!K760,";",INPUT!L760,";",ROUND(INPUT!M760,0),";",INPUT!N760)</f>
        <v>;;0;0;0;;;;;;;0;</v>
      </c>
    </row>
    <row r="763" spans="2:2" x14ac:dyDescent="0.3">
      <c r="B763" s="10" t="str">
        <f>CONCATENATE(INPUT!A761,";",INPUT!B761,";",ROUND(INPUT!C761,0),";",ROUND(INPUT!D761,0),";",ROUND(INPUT!E761,0),";",SUBSTITUTE(INPUT!G761,huidigdecimaal,decimaal),";",SUBSTITUTE(INPUT!H761,huidigdecimaal,decimaal),";",SUBSTITUTE(INPUT!I761,huidigdecimaal,decimaal),";",INPUT!J761,";",INPUT!K761,";",INPUT!L761,";",ROUND(INPUT!M761,0),";",INPUT!N761)</f>
        <v>;;0;0;0;;;;;;;0;</v>
      </c>
    </row>
    <row r="764" spans="2:2" x14ac:dyDescent="0.3">
      <c r="B764" s="10" t="str">
        <f>CONCATENATE(INPUT!A762,";",INPUT!B762,";",ROUND(INPUT!C762,0),";",ROUND(INPUT!D762,0),";",ROUND(INPUT!E762,0),";",SUBSTITUTE(INPUT!G762,huidigdecimaal,decimaal),";",SUBSTITUTE(INPUT!H762,huidigdecimaal,decimaal),";",SUBSTITUTE(INPUT!I762,huidigdecimaal,decimaal),";",INPUT!J762,";",INPUT!K762,";",INPUT!L762,";",ROUND(INPUT!M762,0),";",INPUT!N762)</f>
        <v>;;0;0;0;;;;;;;0;</v>
      </c>
    </row>
    <row r="765" spans="2:2" x14ac:dyDescent="0.3">
      <c r="B765" s="10" t="str">
        <f>CONCATENATE(INPUT!A763,";",INPUT!B763,";",ROUND(INPUT!C763,0),";",ROUND(INPUT!D763,0),";",ROUND(INPUT!E763,0),";",SUBSTITUTE(INPUT!G763,huidigdecimaal,decimaal),";",SUBSTITUTE(INPUT!H763,huidigdecimaal,decimaal),";",SUBSTITUTE(INPUT!I763,huidigdecimaal,decimaal),";",INPUT!J763,";",INPUT!K763,";",INPUT!L763,";",ROUND(INPUT!M763,0),";",INPUT!N763)</f>
        <v>;;0;0;0;;;;;;;0;</v>
      </c>
    </row>
    <row r="766" spans="2:2" x14ac:dyDescent="0.3">
      <c r="B766" s="10" t="str">
        <f>CONCATENATE(INPUT!A764,";",INPUT!B764,";",ROUND(INPUT!C764,0),";",ROUND(INPUT!D764,0),";",ROUND(INPUT!E764,0),";",SUBSTITUTE(INPUT!G764,huidigdecimaal,decimaal),";",SUBSTITUTE(INPUT!H764,huidigdecimaal,decimaal),";",SUBSTITUTE(INPUT!I764,huidigdecimaal,decimaal),";",INPUT!J764,";",INPUT!K764,";",INPUT!L764,";",ROUND(INPUT!M764,0),";",INPUT!N764)</f>
        <v>;;0;0;0;;;;;;;0;</v>
      </c>
    </row>
    <row r="767" spans="2:2" x14ac:dyDescent="0.3">
      <c r="B767" s="10" t="str">
        <f>CONCATENATE(INPUT!A765,";",INPUT!B765,";",ROUND(INPUT!C765,0),";",ROUND(INPUT!D765,0),";",ROUND(INPUT!E765,0),";",SUBSTITUTE(INPUT!G765,huidigdecimaal,decimaal),";",SUBSTITUTE(INPUT!H765,huidigdecimaal,decimaal),";",SUBSTITUTE(INPUT!I765,huidigdecimaal,decimaal),";",INPUT!J765,";",INPUT!K765,";",INPUT!L765,";",ROUND(INPUT!M765,0),";",INPUT!N765)</f>
        <v>;;0;0;0;;;;;;;0;</v>
      </c>
    </row>
    <row r="768" spans="2:2" x14ac:dyDescent="0.3">
      <c r="B768" s="10" t="str">
        <f>CONCATENATE(INPUT!A766,";",INPUT!B766,";",ROUND(INPUT!C766,0),";",ROUND(INPUT!D766,0),";",ROUND(INPUT!E766,0),";",SUBSTITUTE(INPUT!G766,huidigdecimaal,decimaal),";",SUBSTITUTE(INPUT!H766,huidigdecimaal,decimaal),";",SUBSTITUTE(INPUT!I766,huidigdecimaal,decimaal),";",INPUT!J766,";",INPUT!K766,";",INPUT!L766,";",ROUND(INPUT!M766,0),";",INPUT!N766)</f>
        <v>;;0;0;0;;;;;;;0;</v>
      </c>
    </row>
    <row r="769" spans="2:2" x14ac:dyDescent="0.3">
      <c r="B769" s="10" t="str">
        <f>CONCATENATE(INPUT!A767,";",INPUT!B767,";",ROUND(INPUT!C767,0),";",ROUND(INPUT!D767,0),";",ROUND(INPUT!E767,0),";",SUBSTITUTE(INPUT!G767,huidigdecimaal,decimaal),";",SUBSTITUTE(INPUT!H767,huidigdecimaal,decimaal),";",SUBSTITUTE(INPUT!I767,huidigdecimaal,decimaal),";",INPUT!J767,";",INPUT!K767,";",INPUT!L767,";",ROUND(INPUT!M767,0),";",INPUT!N767)</f>
        <v>;;0;0;0;;;;;;;0;</v>
      </c>
    </row>
    <row r="770" spans="2:2" x14ac:dyDescent="0.3">
      <c r="B770" s="10" t="str">
        <f>CONCATENATE(INPUT!A768,";",INPUT!B768,";",ROUND(INPUT!C768,0),";",ROUND(INPUT!D768,0),";",ROUND(INPUT!E768,0),";",SUBSTITUTE(INPUT!G768,huidigdecimaal,decimaal),";",SUBSTITUTE(INPUT!H768,huidigdecimaal,decimaal),";",SUBSTITUTE(INPUT!I768,huidigdecimaal,decimaal),";",INPUT!J768,";",INPUT!K768,";",INPUT!L768,";",ROUND(INPUT!M768,0),";",INPUT!N768)</f>
        <v>;;0;0;0;;;;;;;0;</v>
      </c>
    </row>
    <row r="771" spans="2:2" x14ac:dyDescent="0.3">
      <c r="B771" s="10" t="str">
        <f>CONCATENATE(INPUT!A769,";",INPUT!B769,";",ROUND(INPUT!C769,0),";",ROUND(INPUT!D769,0),";",ROUND(INPUT!E769,0),";",SUBSTITUTE(INPUT!G769,huidigdecimaal,decimaal),";",SUBSTITUTE(INPUT!H769,huidigdecimaal,decimaal),";",SUBSTITUTE(INPUT!I769,huidigdecimaal,decimaal),";",INPUT!J769,";",INPUT!K769,";",INPUT!L769,";",ROUND(INPUT!M769,0),";",INPUT!N769)</f>
        <v>;;0;0;0;;;;;;;0;</v>
      </c>
    </row>
    <row r="772" spans="2:2" x14ac:dyDescent="0.3">
      <c r="B772" s="10" t="str">
        <f>CONCATENATE(INPUT!A770,";",INPUT!B770,";",ROUND(INPUT!C770,0),";",ROUND(INPUT!D770,0),";",ROUND(INPUT!E770,0),";",SUBSTITUTE(INPUT!G770,huidigdecimaal,decimaal),";",SUBSTITUTE(INPUT!H770,huidigdecimaal,decimaal),";",SUBSTITUTE(INPUT!I770,huidigdecimaal,decimaal),";",INPUT!J770,";",INPUT!K770,";",INPUT!L770,";",ROUND(INPUT!M770,0),";",INPUT!N770)</f>
        <v>;;0;0;0;;;;;;;0;</v>
      </c>
    </row>
    <row r="773" spans="2:2" x14ac:dyDescent="0.3">
      <c r="B773" s="10" t="str">
        <f>CONCATENATE(INPUT!A771,";",INPUT!B771,";",ROUND(INPUT!C771,0),";",ROUND(INPUT!D771,0),";",ROUND(INPUT!E771,0),";",SUBSTITUTE(INPUT!G771,huidigdecimaal,decimaal),";",SUBSTITUTE(INPUT!H771,huidigdecimaal,decimaal),";",SUBSTITUTE(INPUT!I771,huidigdecimaal,decimaal),";",INPUT!J771,";",INPUT!K771,";",INPUT!L771,";",ROUND(INPUT!M771,0),";",INPUT!N771)</f>
        <v>;;0;0;0;;;;;;;0;</v>
      </c>
    </row>
    <row r="774" spans="2:2" x14ac:dyDescent="0.3">
      <c r="B774" s="10" t="str">
        <f>CONCATENATE(INPUT!A772,";",INPUT!B772,";",ROUND(INPUT!C772,0),";",ROUND(INPUT!D772,0),";",ROUND(INPUT!E772,0),";",SUBSTITUTE(INPUT!G772,huidigdecimaal,decimaal),";",SUBSTITUTE(INPUT!H772,huidigdecimaal,decimaal),";",SUBSTITUTE(INPUT!I772,huidigdecimaal,decimaal),";",INPUT!J772,";",INPUT!K772,";",INPUT!L772,";",ROUND(INPUT!M772,0),";",INPUT!N772)</f>
        <v>;;0;0;0;;;;;;;0;</v>
      </c>
    </row>
    <row r="775" spans="2:2" x14ac:dyDescent="0.3">
      <c r="B775" s="10" t="str">
        <f>CONCATENATE(INPUT!A773,";",INPUT!B773,";",ROUND(INPUT!C773,0),";",ROUND(INPUT!D773,0),";",ROUND(INPUT!E773,0),";",SUBSTITUTE(INPUT!G773,huidigdecimaal,decimaal),";",SUBSTITUTE(INPUT!H773,huidigdecimaal,decimaal),";",SUBSTITUTE(INPUT!I773,huidigdecimaal,decimaal),";",INPUT!J773,";",INPUT!K773,";",INPUT!L773,";",ROUND(INPUT!M773,0),";",INPUT!N773)</f>
        <v>;;0;0;0;;;;;;;0;</v>
      </c>
    </row>
    <row r="776" spans="2:2" x14ac:dyDescent="0.3">
      <c r="B776" s="10" t="str">
        <f>CONCATENATE(INPUT!A774,";",INPUT!B774,";",ROUND(INPUT!C774,0),";",ROUND(INPUT!D774,0),";",ROUND(INPUT!E774,0),";",SUBSTITUTE(INPUT!G774,huidigdecimaal,decimaal),";",SUBSTITUTE(INPUT!H774,huidigdecimaal,decimaal),";",SUBSTITUTE(INPUT!I774,huidigdecimaal,decimaal),";",INPUT!J774,";",INPUT!K774,";",INPUT!L774,";",ROUND(INPUT!M774,0),";",INPUT!N774)</f>
        <v>;;0;0;0;;;;;;;0;</v>
      </c>
    </row>
    <row r="777" spans="2:2" x14ac:dyDescent="0.3">
      <c r="B777" s="10" t="str">
        <f>CONCATENATE(INPUT!A775,";",INPUT!B775,";",ROUND(INPUT!C775,0),";",ROUND(INPUT!D775,0),";",ROUND(INPUT!E775,0),";",SUBSTITUTE(INPUT!G775,huidigdecimaal,decimaal),";",SUBSTITUTE(INPUT!H775,huidigdecimaal,decimaal),";",SUBSTITUTE(INPUT!I775,huidigdecimaal,decimaal),";",INPUT!J775,";",INPUT!K775,";",INPUT!L775,";",ROUND(INPUT!M775,0),";",INPUT!N775)</f>
        <v>;;0;0;0;;;;;;;0;</v>
      </c>
    </row>
    <row r="778" spans="2:2" x14ac:dyDescent="0.3">
      <c r="B778" s="10" t="str">
        <f>CONCATENATE(INPUT!A776,";",INPUT!B776,";",ROUND(INPUT!C776,0),";",ROUND(INPUT!D776,0),";",ROUND(INPUT!E776,0),";",SUBSTITUTE(INPUT!G776,huidigdecimaal,decimaal),";",SUBSTITUTE(INPUT!H776,huidigdecimaal,decimaal),";",SUBSTITUTE(INPUT!I776,huidigdecimaal,decimaal),";",INPUT!J776,";",INPUT!K776,";",INPUT!L776,";",ROUND(INPUT!M776,0),";",INPUT!N776)</f>
        <v>;;0;0;0;;;;;;;0;</v>
      </c>
    </row>
    <row r="779" spans="2:2" x14ac:dyDescent="0.3">
      <c r="B779" s="10" t="str">
        <f>CONCATENATE(INPUT!A777,";",INPUT!B777,";",ROUND(INPUT!C777,0),";",ROUND(INPUT!D777,0),";",ROUND(INPUT!E777,0),";",SUBSTITUTE(INPUT!G777,huidigdecimaal,decimaal),";",SUBSTITUTE(INPUT!H777,huidigdecimaal,decimaal),";",SUBSTITUTE(INPUT!I777,huidigdecimaal,decimaal),";",INPUT!J777,";",INPUT!K777,";",INPUT!L777,";",ROUND(INPUT!M777,0),";",INPUT!N777)</f>
        <v>;;0;0;0;;;;;;;0;</v>
      </c>
    </row>
    <row r="780" spans="2:2" x14ac:dyDescent="0.3">
      <c r="B780" s="10" t="str">
        <f>CONCATENATE(INPUT!A778,";",INPUT!B778,";",ROUND(INPUT!C778,0),";",ROUND(INPUT!D778,0),";",ROUND(INPUT!E778,0),";",SUBSTITUTE(INPUT!G778,huidigdecimaal,decimaal),";",SUBSTITUTE(INPUT!H778,huidigdecimaal,decimaal),";",SUBSTITUTE(INPUT!I778,huidigdecimaal,decimaal),";",INPUT!J778,";",INPUT!K778,";",INPUT!L778,";",ROUND(INPUT!M778,0),";",INPUT!N778)</f>
        <v>;;0;0;0;;;;;;;0;</v>
      </c>
    </row>
    <row r="781" spans="2:2" x14ac:dyDescent="0.3">
      <c r="B781" s="10" t="str">
        <f>CONCATENATE(INPUT!A779,";",INPUT!B779,";",ROUND(INPUT!C779,0),";",ROUND(INPUT!D779,0),";",ROUND(INPUT!E779,0),";",SUBSTITUTE(INPUT!G779,huidigdecimaal,decimaal),";",SUBSTITUTE(INPUT!H779,huidigdecimaal,decimaal),";",SUBSTITUTE(INPUT!I779,huidigdecimaal,decimaal),";",INPUT!J779,";",INPUT!K779,";",INPUT!L779,";",ROUND(INPUT!M779,0),";",INPUT!N779)</f>
        <v>;;0;0;0;;;;;;;0;</v>
      </c>
    </row>
    <row r="782" spans="2:2" x14ac:dyDescent="0.3">
      <c r="B782" s="10" t="str">
        <f>CONCATENATE(INPUT!A780,";",INPUT!B780,";",ROUND(INPUT!C780,0),";",ROUND(INPUT!D780,0),";",ROUND(INPUT!E780,0),";",SUBSTITUTE(INPUT!G780,huidigdecimaal,decimaal),";",SUBSTITUTE(INPUT!H780,huidigdecimaal,decimaal),";",SUBSTITUTE(INPUT!I780,huidigdecimaal,decimaal),";",INPUT!J780,";",INPUT!K780,";",INPUT!L780,";",ROUND(INPUT!M780,0),";",INPUT!N780)</f>
        <v>;;0;0;0;;;;;;;0;</v>
      </c>
    </row>
    <row r="783" spans="2:2" x14ac:dyDescent="0.3">
      <c r="B783" s="10" t="str">
        <f>CONCATENATE(INPUT!A781,";",INPUT!B781,";",ROUND(INPUT!C781,0),";",ROUND(INPUT!D781,0),";",ROUND(INPUT!E781,0),";",SUBSTITUTE(INPUT!G781,huidigdecimaal,decimaal),";",SUBSTITUTE(INPUT!H781,huidigdecimaal,decimaal),";",SUBSTITUTE(INPUT!I781,huidigdecimaal,decimaal),";",INPUT!J781,";",INPUT!K781,";",INPUT!L781,";",ROUND(INPUT!M781,0),";",INPUT!N781)</f>
        <v>;;0;0;0;;;;;;;0;</v>
      </c>
    </row>
    <row r="784" spans="2:2" x14ac:dyDescent="0.3">
      <c r="B784" s="10" t="str">
        <f>CONCATENATE(INPUT!A782,";",INPUT!B782,";",ROUND(INPUT!C782,0),";",ROUND(INPUT!D782,0),";",ROUND(INPUT!E782,0),";",SUBSTITUTE(INPUT!G782,huidigdecimaal,decimaal),";",SUBSTITUTE(INPUT!H782,huidigdecimaal,decimaal),";",SUBSTITUTE(INPUT!I782,huidigdecimaal,decimaal),";",INPUT!J782,";",INPUT!K782,";",INPUT!L782,";",ROUND(INPUT!M782,0),";",INPUT!N782)</f>
        <v>;;0;0;0;;;;;;;0;</v>
      </c>
    </row>
    <row r="785" spans="2:2" x14ac:dyDescent="0.3">
      <c r="B785" s="10" t="str">
        <f>CONCATENATE(INPUT!A783,";",INPUT!B783,";",ROUND(INPUT!C783,0),";",ROUND(INPUT!D783,0),";",ROUND(INPUT!E783,0),";",SUBSTITUTE(INPUT!G783,huidigdecimaal,decimaal),";",SUBSTITUTE(INPUT!H783,huidigdecimaal,decimaal),";",SUBSTITUTE(INPUT!I783,huidigdecimaal,decimaal),";",INPUT!J783,";",INPUT!K783,";",INPUT!L783,";",ROUND(INPUT!M783,0),";",INPUT!N783)</f>
        <v>;;0;0;0;;;;;;;0;</v>
      </c>
    </row>
    <row r="786" spans="2:2" x14ac:dyDescent="0.3">
      <c r="B786" s="10" t="str">
        <f>CONCATENATE(INPUT!A784,";",INPUT!B784,";",ROUND(INPUT!C784,0),";",ROUND(INPUT!D784,0),";",ROUND(INPUT!E784,0),";",SUBSTITUTE(INPUT!G784,huidigdecimaal,decimaal),";",SUBSTITUTE(INPUT!H784,huidigdecimaal,decimaal),";",SUBSTITUTE(INPUT!I784,huidigdecimaal,decimaal),";",INPUT!J784,";",INPUT!K784,";",INPUT!L784,";",ROUND(INPUT!M784,0),";",INPUT!N784)</f>
        <v>;;0;0;0;;;;;;;0;</v>
      </c>
    </row>
    <row r="787" spans="2:2" x14ac:dyDescent="0.3">
      <c r="B787" s="10" t="str">
        <f>CONCATENATE(INPUT!A785,";",INPUT!B785,";",ROUND(INPUT!C785,0),";",ROUND(INPUT!D785,0),";",ROUND(INPUT!E785,0),";",SUBSTITUTE(INPUT!G785,huidigdecimaal,decimaal),";",SUBSTITUTE(INPUT!H785,huidigdecimaal,decimaal),";",SUBSTITUTE(INPUT!I785,huidigdecimaal,decimaal),";",INPUT!J785,";",INPUT!K785,";",INPUT!L785,";",ROUND(INPUT!M785,0),";",INPUT!N785)</f>
        <v>;;0;0;0;;;;;;;0;</v>
      </c>
    </row>
    <row r="788" spans="2:2" x14ac:dyDescent="0.3">
      <c r="B788" s="10" t="str">
        <f>CONCATENATE(INPUT!A786,";",INPUT!B786,";",ROUND(INPUT!C786,0),";",ROUND(INPUT!D786,0),";",ROUND(INPUT!E786,0),";",SUBSTITUTE(INPUT!G786,huidigdecimaal,decimaal),";",SUBSTITUTE(INPUT!H786,huidigdecimaal,decimaal),";",SUBSTITUTE(INPUT!I786,huidigdecimaal,decimaal),";",INPUT!J786,";",INPUT!K786,";",INPUT!L786,";",ROUND(INPUT!M786,0),";",INPUT!N786)</f>
        <v>;;0;0;0;;;;;;;0;</v>
      </c>
    </row>
    <row r="789" spans="2:2" x14ac:dyDescent="0.3">
      <c r="B789" s="10" t="str">
        <f>CONCATENATE(INPUT!A787,";",INPUT!B787,";",ROUND(INPUT!C787,0),";",ROUND(INPUT!D787,0),";",ROUND(INPUT!E787,0),";",SUBSTITUTE(INPUT!G787,huidigdecimaal,decimaal),";",SUBSTITUTE(INPUT!H787,huidigdecimaal,decimaal),";",SUBSTITUTE(INPUT!I787,huidigdecimaal,decimaal),";",INPUT!J787,";",INPUT!K787,";",INPUT!L787,";",ROUND(INPUT!M787,0),";",INPUT!N787)</f>
        <v>;;0;0;0;;;;;;;0;</v>
      </c>
    </row>
    <row r="790" spans="2:2" x14ac:dyDescent="0.3">
      <c r="B790" s="10" t="str">
        <f>CONCATENATE(INPUT!A788,";",INPUT!B788,";",ROUND(INPUT!C788,0),";",ROUND(INPUT!D788,0),";",ROUND(INPUT!E788,0),";",SUBSTITUTE(INPUT!G788,huidigdecimaal,decimaal),";",SUBSTITUTE(INPUT!H788,huidigdecimaal,decimaal),";",SUBSTITUTE(INPUT!I788,huidigdecimaal,decimaal),";",INPUT!J788,";",INPUT!K788,";",INPUT!L788,";",ROUND(INPUT!M788,0),";",INPUT!N788)</f>
        <v>;;0;0;0;;;;;;;0;</v>
      </c>
    </row>
    <row r="791" spans="2:2" x14ac:dyDescent="0.3">
      <c r="B791" s="10" t="str">
        <f>CONCATENATE(INPUT!A789,";",INPUT!B789,";",ROUND(INPUT!C789,0),";",ROUND(INPUT!D789,0),";",ROUND(INPUT!E789,0),";",SUBSTITUTE(INPUT!G789,huidigdecimaal,decimaal),";",SUBSTITUTE(INPUT!H789,huidigdecimaal,decimaal),";",SUBSTITUTE(INPUT!I789,huidigdecimaal,decimaal),";",INPUT!J789,";",INPUT!K789,";",INPUT!L789,";",ROUND(INPUT!M789,0),";",INPUT!N789)</f>
        <v>;;0;0;0;;;;;;;0;</v>
      </c>
    </row>
    <row r="792" spans="2:2" x14ac:dyDescent="0.3">
      <c r="B792" s="10" t="str">
        <f>CONCATENATE(INPUT!A790,";",INPUT!B790,";",ROUND(INPUT!C790,0),";",ROUND(INPUT!D790,0),";",ROUND(INPUT!E790,0),";",SUBSTITUTE(INPUT!G790,huidigdecimaal,decimaal),";",SUBSTITUTE(INPUT!H790,huidigdecimaal,decimaal),";",SUBSTITUTE(INPUT!I790,huidigdecimaal,decimaal),";",INPUT!J790,";",INPUT!K790,";",INPUT!L790,";",ROUND(INPUT!M790,0),";",INPUT!N790)</f>
        <v>;;0;0;0;;;;;;;0;</v>
      </c>
    </row>
    <row r="793" spans="2:2" x14ac:dyDescent="0.3">
      <c r="B793" s="10" t="str">
        <f>CONCATENATE(INPUT!A791,";",INPUT!B791,";",ROUND(INPUT!C791,0),";",ROUND(INPUT!D791,0),";",ROUND(INPUT!E791,0),";",SUBSTITUTE(INPUT!G791,huidigdecimaal,decimaal),";",SUBSTITUTE(INPUT!H791,huidigdecimaal,decimaal),";",SUBSTITUTE(INPUT!I791,huidigdecimaal,decimaal),";",INPUT!J791,";",INPUT!K791,";",INPUT!L791,";",ROUND(INPUT!M791,0),";",INPUT!N791)</f>
        <v>;;0;0;0;;;;;;;0;</v>
      </c>
    </row>
    <row r="794" spans="2:2" x14ac:dyDescent="0.3">
      <c r="B794" s="10" t="str">
        <f>CONCATENATE(INPUT!A792,";",INPUT!B792,";",ROUND(INPUT!C792,0),";",ROUND(INPUT!D792,0),";",ROUND(INPUT!E792,0),";",SUBSTITUTE(INPUT!G792,huidigdecimaal,decimaal),";",SUBSTITUTE(INPUT!H792,huidigdecimaal,decimaal),";",SUBSTITUTE(INPUT!I792,huidigdecimaal,decimaal),";",INPUT!J792,";",INPUT!K792,";",INPUT!L792,";",ROUND(INPUT!M792,0),";",INPUT!N792)</f>
        <v>;;0;0;0;;;;;;;0;</v>
      </c>
    </row>
    <row r="795" spans="2:2" x14ac:dyDescent="0.3">
      <c r="B795" s="10" t="str">
        <f>CONCATENATE(INPUT!A793,";",INPUT!B793,";",ROUND(INPUT!C793,0),";",ROUND(INPUT!D793,0),";",ROUND(INPUT!E793,0),";",SUBSTITUTE(INPUT!G793,huidigdecimaal,decimaal),";",SUBSTITUTE(INPUT!H793,huidigdecimaal,decimaal),";",SUBSTITUTE(INPUT!I793,huidigdecimaal,decimaal),";",INPUT!J793,";",INPUT!K793,";",INPUT!L793,";",ROUND(INPUT!M793,0),";",INPUT!N793)</f>
        <v>;;0;0;0;;;;;;;0;</v>
      </c>
    </row>
    <row r="796" spans="2:2" x14ac:dyDescent="0.3">
      <c r="B796" s="10" t="str">
        <f>CONCATENATE(INPUT!A794,";",INPUT!B794,";",ROUND(INPUT!C794,0),";",ROUND(INPUT!D794,0),";",ROUND(INPUT!E794,0),";",SUBSTITUTE(INPUT!G794,huidigdecimaal,decimaal),";",SUBSTITUTE(INPUT!H794,huidigdecimaal,decimaal),";",SUBSTITUTE(INPUT!I794,huidigdecimaal,decimaal),";",INPUT!J794,";",INPUT!K794,";",INPUT!L794,";",ROUND(INPUT!M794,0),";",INPUT!N794)</f>
        <v>;;0;0;0;;;;;;;0;</v>
      </c>
    </row>
    <row r="797" spans="2:2" x14ac:dyDescent="0.3">
      <c r="B797" s="10" t="str">
        <f>CONCATENATE(INPUT!A795,";",INPUT!B795,";",ROUND(INPUT!C795,0),";",ROUND(INPUT!D795,0),";",ROUND(INPUT!E795,0),";",SUBSTITUTE(INPUT!G795,huidigdecimaal,decimaal),";",SUBSTITUTE(INPUT!H795,huidigdecimaal,decimaal),";",SUBSTITUTE(INPUT!I795,huidigdecimaal,decimaal),";",INPUT!J795,";",INPUT!K795,";",INPUT!L795,";",ROUND(INPUT!M795,0),";",INPUT!N795)</f>
        <v>;;0;0;0;;;;;;;0;</v>
      </c>
    </row>
    <row r="798" spans="2:2" x14ac:dyDescent="0.3">
      <c r="B798" s="10" t="str">
        <f>CONCATENATE(INPUT!A796,";",INPUT!B796,";",ROUND(INPUT!C796,0),";",ROUND(INPUT!D796,0),";",ROUND(INPUT!E796,0),";",SUBSTITUTE(INPUT!G796,huidigdecimaal,decimaal),";",SUBSTITUTE(INPUT!H796,huidigdecimaal,decimaal),";",SUBSTITUTE(INPUT!I796,huidigdecimaal,decimaal),";",INPUT!J796,";",INPUT!K796,";",INPUT!L796,";",ROUND(INPUT!M796,0),";",INPUT!N796)</f>
        <v>;;0;0;0;;;;;;;0;</v>
      </c>
    </row>
    <row r="799" spans="2:2" x14ac:dyDescent="0.3">
      <c r="B799" s="10" t="str">
        <f>CONCATENATE(INPUT!A797,";",INPUT!B797,";",ROUND(INPUT!C797,0),";",ROUND(INPUT!D797,0),";",ROUND(INPUT!E797,0),";",SUBSTITUTE(INPUT!G797,huidigdecimaal,decimaal),";",SUBSTITUTE(INPUT!H797,huidigdecimaal,decimaal),";",SUBSTITUTE(INPUT!I797,huidigdecimaal,decimaal),";",INPUT!J797,";",INPUT!K797,";",INPUT!L797,";",ROUND(INPUT!M797,0),";",INPUT!N797)</f>
        <v>;;0;0;0;;;;;;;0;</v>
      </c>
    </row>
    <row r="800" spans="2:2" x14ac:dyDescent="0.3">
      <c r="B800" s="10" t="str">
        <f>CONCATENATE(INPUT!A798,";",INPUT!B798,";",ROUND(INPUT!C798,0),";",ROUND(INPUT!D798,0),";",ROUND(INPUT!E798,0),";",SUBSTITUTE(INPUT!G798,huidigdecimaal,decimaal),";",SUBSTITUTE(INPUT!H798,huidigdecimaal,decimaal),";",SUBSTITUTE(INPUT!I798,huidigdecimaal,decimaal),";",INPUT!J798,";",INPUT!K798,";",INPUT!L798,";",ROUND(INPUT!M798,0),";",INPUT!N798)</f>
        <v>;;0;0;0;;;;;;;0;</v>
      </c>
    </row>
    <row r="801" spans="2:2" x14ac:dyDescent="0.3">
      <c r="B801" s="10" t="str">
        <f>CONCATENATE(INPUT!A799,";",INPUT!B799,";",ROUND(INPUT!C799,0),";",ROUND(INPUT!D799,0),";",ROUND(INPUT!E799,0),";",SUBSTITUTE(INPUT!G799,huidigdecimaal,decimaal),";",SUBSTITUTE(INPUT!H799,huidigdecimaal,decimaal),";",SUBSTITUTE(INPUT!I799,huidigdecimaal,decimaal),";",INPUT!J799,";",INPUT!K799,";",INPUT!L799,";",ROUND(INPUT!M799,0),";",INPUT!N799)</f>
        <v>;;0;0;0;;;;;;;0;</v>
      </c>
    </row>
    <row r="802" spans="2:2" x14ac:dyDescent="0.3">
      <c r="B802" s="10" t="str">
        <f>CONCATENATE(INPUT!A800,";",INPUT!B800,";",ROUND(INPUT!C800,0),";",ROUND(INPUT!D800,0),";",ROUND(INPUT!E800,0),";",SUBSTITUTE(INPUT!G800,huidigdecimaal,decimaal),";",SUBSTITUTE(INPUT!H800,huidigdecimaal,decimaal),";",SUBSTITUTE(INPUT!I800,huidigdecimaal,decimaal),";",INPUT!J800,";",INPUT!K800,";",INPUT!L800,";",ROUND(INPUT!M800,0),";",INPUT!N800)</f>
        <v>;;0;0;0;;;;;;;0;</v>
      </c>
    </row>
    <row r="803" spans="2:2" x14ac:dyDescent="0.3">
      <c r="B803" s="10" t="str">
        <f>CONCATENATE(INPUT!A801,";",INPUT!B801,";",ROUND(INPUT!C801,0),";",ROUND(INPUT!D801,0),";",ROUND(INPUT!E801,0),";",SUBSTITUTE(INPUT!G801,huidigdecimaal,decimaal),";",SUBSTITUTE(INPUT!H801,huidigdecimaal,decimaal),";",SUBSTITUTE(INPUT!I801,huidigdecimaal,decimaal),";",INPUT!J801,";",INPUT!K801,";",INPUT!L801,";",ROUND(INPUT!M801,0),";",INPUT!N801)</f>
        <v>;;0;0;0;;;;;;;0;</v>
      </c>
    </row>
    <row r="804" spans="2:2" x14ac:dyDescent="0.3">
      <c r="B804" s="10" t="str">
        <f>CONCATENATE(INPUT!A802,";",INPUT!B802,";",ROUND(INPUT!C802,0),";",ROUND(INPUT!D802,0),";",ROUND(INPUT!E802,0),";",SUBSTITUTE(INPUT!G802,huidigdecimaal,decimaal),";",SUBSTITUTE(INPUT!H802,huidigdecimaal,decimaal),";",SUBSTITUTE(INPUT!I802,huidigdecimaal,decimaal),";",INPUT!J802,";",INPUT!K802,";",INPUT!L802,";",ROUND(INPUT!M802,0),";",INPUT!N802)</f>
        <v>;;0;0;0;;;;;;;0;</v>
      </c>
    </row>
    <row r="805" spans="2:2" x14ac:dyDescent="0.3">
      <c r="B805" s="10" t="str">
        <f>CONCATENATE(INPUT!A803,";",INPUT!B803,";",ROUND(INPUT!C803,0),";",ROUND(INPUT!D803,0),";",ROUND(INPUT!E803,0),";",SUBSTITUTE(INPUT!G803,huidigdecimaal,decimaal),";",SUBSTITUTE(INPUT!H803,huidigdecimaal,decimaal),";",SUBSTITUTE(INPUT!I803,huidigdecimaal,decimaal),";",INPUT!J803,";",INPUT!K803,";",INPUT!L803,";",ROUND(INPUT!M803,0),";",INPUT!N803)</f>
        <v>;;0;0;0;;;;;;;0;</v>
      </c>
    </row>
    <row r="806" spans="2:2" x14ac:dyDescent="0.3">
      <c r="B806" s="10" t="str">
        <f>CONCATENATE(INPUT!A804,";",INPUT!B804,";",ROUND(INPUT!C804,0),";",ROUND(INPUT!D804,0),";",ROUND(INPUT!E804,0),";",SUBSTITUTE(INPUT!G804,huidigdecimaal,decimaal),";",SUBSTITUTE(INPUT!H804,huidigdecimaal,decimaal),";",SUBSTITUTE(INPUT!I804,huidigdecimaal,decimaal),";",INPUT!J804,";",INPUT!K804,";",INPUT!L804,";",ROUND(INPUT!M804,0),";",INPUT!N804)</f>
        <v>;;0;0;0;;;;;;;0;</v>
      </c>
    </row>
    <row r="807" spans="2:2" x14ac:dyDescent="0.3">
      <c r="B807" s="10" t="str">
        <f>CONCATENATE(INPUT!A805,";",INPUT!B805,";",ROUND(INPUT!C805,0),";",ROUND(INPUT!D805,0),";",ROUND(INPUT!E805,0),";",SUBSTITUTE(INPUT!G805,huidigdecimaal,decimaal),";",SUBSTITUTE(INPUT!H805,huidigdecimaal,decimaal),";",SUBSTITUTE(INPUT!I805,huidigdecimaal,decimaal),";",INPUT!J805,";",INPUT!K805,";",INPUT!L805,";",ROUND(INPUT!M805,0),";",INPUT!N805)</f>
        <v>;;0;0;0;;;;;;;0;</v>
      </c>
    </row>
    <row r="808" spans="2:2" x14ac:dyDescent="0.3">
      <c r="B808" s="10" t="str">
        <f>CONCATENATE(INPUT!A806,";",INPUT!B806,";",ROUND(INPUT!C806,0),";",ROUND(INPUT!D806,0),";",ROUND(INPUT!E806,0),";",SUBSTITUTE(INPUT!G806,huidigdecimaal,decimaal),";",SUBSTITUTE(INPUT!H806,huidigdecimaal,decimaal),";",SUBSTITUTE(INPUT!I806,huidigdecimaal,decimaal),";",INPUT!J806,";",INPUT!K806,";",INPUT!L806,";",ROUND(INPUT!M806,0),";",INPUT!N806)</f>
        <v>;;0;0;0;;;;;;;0;</v>
      </c>
    </row>
    <row r="809" spans="2:2" x14ac:dyDescent="0.3">
      <c r="B809" s="10" t="str">
        <f>CONCATENATE(INPUT!A807,";",INPUT!B807,";",ROUND(INPUT!C807,0),";",ROUND(INPUT!D807,0),";",ROUND(INPUT!E807,0),";",SUBSTITUTE(INPUT!G807,huidigdecimaal,decimaal),";",SUBSTITUTE(INPUT!H807,huidigdecimaal,decimaal),";",SUBSTITUTE(INPUT!I807,huidigdecimaal,decimaal),";",INPUT!J807,";",INPUT!K807,";",INPUT!L807,";",ROUND(INPUT!M807,0),";",INPUT!N807)</f>
        <v>;;0;0;0;;;;;;;0;</v>
      </c>
    </row>
    <row r="810" spans="2:2" x14ac:dyDescent="0.3">
      <c r="B810" s="10" t="str">
        <f>CONCATENATE(INPUT!A808,";",INPUT!B808,";",ROUND(INPUT!C808,0),";",ROUND(INPUT!D808,0),";",ROUND(INPUT!E808,0),";",SUBSTITUTE(INPUT!G808,huidigdecimaal,decimaal),";",SUBSTITUTE(INPUT!H808,huidigdecimaal,decimaal),";",SUBSTITUTE(INPUT!I808,huidigdecimaal,decimaal),";",INPUT!J808,";",INPUT!K808,";",INPUT!L808,";",ROUND(INPUT!M808,0),";",INPUT!N808)</f>
        <v>;;0;0;0;;;;;;;0;</v>
      </c>
    </row>
    <row r="811" spans="2:2" x14ac:dyDescent="0.3">
      <c r="B811" s="10" t="str">
        <f>CONCATENATE(INPUT!A809,";",INPUT!B809,";",ROUND(INPUT!C809,0),";",ROUND(INPUT!D809,0),";",ROUND(INPUT!E809,0),";",SUBSTITUTE(INPUT!G809,huidigdecimaal,decimaal),";",SUBSTITUTE(INPUT!H809,huidigdecimaal,decimaal),";",SUBSTITUTE(INPUT!I809,huidigdecimaal,decimaal),";",INPUT!J809,";",INPUT!K809,";",INPUT!L809,";",ROUND(INPUT!M809,0),";",INPUT!N809)</f>
        <v>;;0;0;0;;;;;;;0;</v>
      </c>
    </row>
    <row r="812" spans="2:2" x14ac:dyDescent="0.3">
      <c r="B812" s="10" t="str">
        <f>CONCATENATE(INPUT!A810,";",INPUT!B810,";",ROUND(INPUT!C810,0),";",ROUND(INPUT!D810,0),";",ROUND(INPUT!E810,0),";",SUBSTITUTE(INPUT!G810,huidigdecimaal,decimaal),";",SUBSTITUTE(INPUT!H810,huidigdecimaal,decimaal),";",SUBSTITUTE(INPUT!I810,huidigdecimaal,decimaal),";",INPUT!J810,";",INPUT!K810,";",INPUT!L810,";",ROUND(INPUT!M810,0),";",INPUT!N810)</f>
        <v>;;0;0;0;;;;;;;0;</v>
      </c>
    </row>
    <row r="813" spans="2:2" x14ac:dyDescent="0.3">
      <c r="B813" s="10" t="str">
        <f>CONCATENATE(INPUT!A811,";",INPUT!B811,";",ROUND(INPUT!C811,0),";",ROUND(INPUT!D811,0),";",ROUND(INPUT!E811,0),";",SUBSTITUTE(INPUT!G811,huidigdecimaal,decimaal),";",SUBSTITUTE(INPUT!H811,huidigdecimaal,decimaal),";",SUBSTITUTE(INPUT!I811,huidigdecimaal,decimaal),";",INPUT!J811,";",INPUT!K811,";",INPUT!L811,";",ROUND(INPUT!M811,0),";",INPUT!N811)</f>
        <v>;;0;0;0;;;;;;;0;</v>
      </c>
    </row>
    <row r="814" spans="2:2" x14ac:dyDescent="0.3">
      <c r="B814" s="10" t="str">
        <f>CONCATENATE(INPUT!A812,";",INPUT!B812,";",ROUND(INPUT!C812,0),";",ROUND(INPUT!D812,0),";",ROUND(INPUT!E812,0),";",SUBSTITUTE(INPUT!G812,huidigdecimaal,decimaal),";",SUBSTITUTE(INPUT!H812,huidigdecimaal,decimaal),";",SUBSTITUTE(INPUT!I812,huidigdecimaal,decimaal),";",INPUT!J812,";",INPUT!K812,";",INPUT!L812,";",ROUND(INPUT!M812,0),";",INPUT!N812)</f>
        <v>;;0;0;0;;;;;;;0;</v>
      </c>
    </row>
    <row r="815" spans="2:2" x14ac:dyDescent="0.3">
      <c r="B815" s="10" t="str">
        <f>CONCATENATE(INPUT!A813,";",INPUT!B813,";",ROUND(INPUT!C813,0),";",ROUND(INPUT!D813,0),";",ROUND(INPUT!E813,0),";",SUBSTITUTE(INPUT!G813,huidigdecimaal,decimaal),";",SUBSTITUTE(INPUT!H813,huidigdecimaal,decimaal),";",SUBSTITUTE(INPUT!I813,huidigdecimaal,decimaal),";",INPUT!J813,";",INPUT!K813,";",INPUT!L813,";",ROUND(INPUT!M813,0),";",INPUT!N813)</f>
        <v>;;0;0;0;;;;;;;0;</v>
      </c>
    </row>
    <row r="816" spans="2:2" x14ac:dyDescent="0.3">
      <c r="B816" s="10" t="str">
        <f>CONCATENATE(INPUT!A814,";",INPUT!B814,";",ROUND(INPUT!C814,0),";",ROUND(INPUT!D814,0),";",ROUND(INPUT!E814,0),";",SUBSTITUTE(INPUT!G814,huidigdecimaal,decimaal),";",SUBSTITUTE(INPUT!H814,huidigdecimaal,decimaal),";",SUBSTITUTE(INPUT!I814,huidigdecimaal,decimaal),";",INPUT!J814,";",INPUT!K814,";",INPUT!L814,";",ROUND(INPUT!M814,0),";",INPUT!N814)</f>
        <v>;;0;0;0;;;;;;;0;</v>
      </c>
    </row>
    <row r="817" spans="2:2" x14ac:dyDescent="0.3">
      <c r="B817" s="10" t="str">
        <f>CONCATENATE(INPUT!A815,";",INPUT!B815,";",ROUND(INPUT!C815,0),";",ROUND(INPUT!D815,0),";",ROUND(INPUT!E815,0),";",SUBSTITUTE(INPUT!G815,huidigdecimaal,decimaal),";",SUBSTITUTE(INPUT!H815,huidigdecimaal,decimaal),";",SUBSTITUTE(INPUT!I815,huidigdecimaal,decimaal),";",INPUT!J815,";",INPUT!K815,";",INPUT!L815,";",ROUND(INPUT!M815,0),";",INPUT!N815)</f>
        <v>;;0;0;0;;;;;;;0;</v>
      </c>
    </row>
    <row r="818" spans="2:2" x14ac:dyDescent="0.3">
      <c r="B818" s="10" t="str">
        <f>CONCATENATE(INPUT!A816,";",INPUT!B816,";",ROUND(INPUT!C816,0),";",ROUND(INPUT!D816,0),";",ROUND(INPUT!E816,0),";",SUBSTITUTE(INPUT!G816,huidigdecimaal,decimaal),";",SUBSTITUTE(INPUT!H816,huidigdecimaal,decimaal),";",SUBSTITUTE(INPUT!I816,huidigdecimaal,decimaal),";",INPUT!J816,";",INPUT!K816,";",INPUT!L816,";",ROUND(INPUT!M816,0),";",INPUT!N816)</f>
        <v>;;0;0;0;;;;;;;0;</v>
      </c>
    </row>
    <row r="819" spans="2:2" x14ac:dyDescent="0.3">
      <c r="B819" s="10" t="str">
        <f>CONCATENATE(INPUT!A817,";",INPUT!B817,";",ROUND(INPUT!C817,0),";",ROUND(INPUT!D817,0),";",ROUND(INPUT!E817,0),";",SUBSTITUTE(INPUT!G817,huidigdecimaal,decimaal),";",SUBSTITUTE(INPUT!H817,huidigdecimaal,decimaal),";",SUBSTITUTE(INPUT!I817,huidigdecimaal,decimaal),";",INPUT!J817,";",INPUT!K817,";",INPUT!L817,";",ROUND(INPUT!M817,0),";",INPUT!N817)</f>
        <v>;;0;0;0;;;;;;;0;</v>
      </c>
    </row>
    <row r="820" spans="2:2" x14ac:dyDescent="0.3">
      <c r="B820" s="10" t="str">
        <f>CONCATENATE(INPUT!A818,";",INPUT!B818,";",ROUND(INPUT!C818,0),";",ROUND(INPUT!D818,0),";",ROUND(INPUT!E818,0),";",SUBSTITUTE(INPUT!G818,huidigdecimaal,decimaal),";",SUBSTITUTE(INPUT!H818,huidigdecimaal,decimaal),";",SUBSTITUTE(INPUT!I818,huidigdecimaal,decimaal),";",INPUT!J818,";",INPUT!K818,";",INPUT!L818,";",ROUND(INPUT!M818,0),";",INPUT!N818)</f>
        <v>;;0;0;0;;;;;;;0;</v>
      </c>
    </row>
    <row r="821" spans="2:2" x14ac:dyDescent="0.3">
      <c r="B821" s="10" t="str">
        <f>CONCATENATE(INPUT!A819,";",INPUT!B819,";",ROUND(INPUT!C819,0),";",ROUND(INPUT!D819,0),";",ROUND(INPUT!E819,0),";",SUBSTITUTE(INPUT!G819,huidigdecimaal,decimaal),";",SUBSTITUTE(INPUT!H819,huidigdecimaal,decimaal),";",SUBSTITUTE(INPUT!I819,huidigdecimaal,decimaal),";",INPUT!J819,";",INPUT!K819,";",INPUT!L819,";",ROUND(INPUT!M819,0),";",INPUT!N819)</f>
        <v>;;0;0;0;;;;;;;0;</v>
      </c>
    </row>
    <row r="822" spans="2:2" x14ac:dyDescent="0.3">
      <c r="B822" s="10" t="str">
        <f>CONCATENATE(INPUT!A820,";",INPUT!B820,";",ROUND(INPUT!C820,0),";",ROUND(INPUT!D820,0),";",ROUND(INPUT!E820,0),";",SUBSTITUTE(INPUT!G820,huidigdecimaal,decimaal),";",SUBSTITUTE(INPUT!H820,huidigdecimaal,decimaal),";",SUBSTITUTE(INPUT!I820,huidigdecimaal,decimaal),";",INPUT!J820,";",INPUT!K820,";",INPUT!L820,";",ROUND(INPUT!M820,0),";",INPUT!N820)</f>
        <v>;;0;0;0;;;;;;;0;</v>
      </c>
    </row>
    <row r="823" spans="2:2" x14ac:dyDescent="0.3">
      <c r="B823" s="10" t="str">
        <f>CONCATENATE(INPUT!A821,";",INPUT!B821,";",ROUND(INPUT!C821,0),";",ROUND(INPUT!D821,0),";",ROUND(INPUT!E821,0),";",SUBSTITUTE(INPUT!G821,huidigdecimaal,decimaal),";",SUBSTITUTE(INPUT!H821,huidigdecimaal,decimaal),";",SUBSTITUTE(INPUT!I821,huidigdecimaal,decimaal),";",INPUT!J821,";",INPUT!K821,";",INPUT!L821,";",ROUND(INPUT!M821,0),";",INPUT!N821)</f>
        <v>;;0;0;0;;;;;;;0;</v>
      </c>
    </row>
    <row r="824" spans="2:2" x14ac:dyDescent="0.3">
      <c r="B824" s="10" t="str">
        <f>CONCATENATE(INPUT!A822,";",INPUT!B822,";",ROUND(INPUT!C822,0),";",ROUND(INPUT!D822,0),";",ROUND(INPUT!E822,0),";",SUBSTITUTE(INPUT!G822,huidigdecimaal,decimaal),";",SUBSTITUTE(INPUT!H822,huidigdecimaal,decimaal),";",SUBSTITUTE(INPUT!I822,huidigdecimaal,decimaal),";",INPUT!J822,";",INPUT!K822,";",INPUT!L822,";",ROUND(INPUT!M822,0),";",INPUT!N822)</f>
        <v>;;0;0;0;;;;;;;0;</v>
      </c>
    </row>
    <row r="825" spans="2:2" x14ac:dyDescent="0.3">
      <c r="B825" s="10" t="str">
        <f>CONCATENATE(INPUT!A823,";",INPUT!B823,";",ROUND(INPUT!C823,0),";",ROUND(INPUT!D823,0),";",ROUND(INPUT!E823,0),";",SUBSTITUTE(INPUT!G823,huidigdecimaal,decimaal),";",SUBSTITUTE(INPUT!H823,huidigdecimaal,decimaal),";",SUBSTITUTE(INPUT!I823,huidigdecimaal,decimaal),";",INPUT!J823,";",INPUT!K823,";",INPUT!L823,";",ROUND(INPUT!M823,0),";",INPUT!N823)</f>
        <v>;;0;0;0;;;;;;;0;</v>
      </c>
    </row>
    <row r="826" spans="2:2" x14ac:dyDescent="0.3">
      <c r="B826" s="10" t="str">
        <f>CONCATENATE(INPUT!A824,";",INPUT!B824,";",ROUND(INPUT!C824,0),";",ROUND(INPUT!D824,0),";",ROUND(INPUT!E824,0),";",SUBSTITUTE(INPUT!G824,huidigdecimaal,decimaal),";",SUBSTITUTE(INPUT!H824,huidigdecimaal,decimaal),";",SUBSTITUTE(INPUT!I824,huidigdecimaal,decimaal),";",INPUT!J824,";",INPUT!K824,";",INPUT!L824,";",ROUND(INPUT!M824,0),";",INPUT!N824)</f>
        <v>;;0;0;0;;;;;;;0;</v>
      </c>
    </row>
    <row r="827" spans="2:2" x14ac:dyDescent="0.3">
      <c r="B827" s="10" t="str">
        <f>CONCATENATE(INPUT!A825,";",INPUT!B825,";",ROUND(INPUT!C825,0),";",ROUND(INPUT!D825,0),";",ROUND(INPUT!E825,0),";",SUBSTITUTE(INPUT!G825,huidigdecimaal,decimaal),";",SUBSTITUTE(INPUT!H825,huidigdecimaal,decimaal),";",SUBSTITUTE(INPUT!I825,huidigdecimaal,decimaal),";",INPUT!J825,";",INPUT!K825,";",INPUT!L825,";",ROUND(INPUT!M825,0),";",INPUT!N825)</f>
        <v>;;0;0;0;;;;;;;0;</v>
      </c>
    </row>
    <row r="828" spans="2:2" x14ac:dyDescent="0.3">
      <c r="B828" s="10" t="str">
        <f>CONCATENATE(INPUT!A826,";",INPUT!B826,";",ROUND(INPUT!C826,0),";",ROUND(INPUT!D826,0),";",ROUND(INPUT!E826,0),";",SUBSTITUTE(INPUT!G826,huidigdecimaal,decimaal),";",SUBSTITUTE(INPUT!H826,huidigdecimaal,decimaal),";",SUBSTITUTE(INPUT!I826,huidigdecimaal,decimaal),";",INPUT!J826,";",INPUT!K826,";",INPUT!L826,";",ROUND(INPUT!M826,0),";",INPUT!N826)</f>
        <v>;;0;0;0;;;;;;;0;</v>
      </c>
    </row>
    <row r="829" spans="2:2" x14ac:dyDescent="0.3">
      <c r="B829" s="10" t="str">
        <f>CONCATENATE(INPUT!A827,";",INPUT!B827,";",ROUND(INPUT!C827,0),";",ROUND(INPUT!D827,0),";",ROUND(INPUT!E827,0),";",SUBSTITUTE(INPUT!G827,huidigdecimaal,decimaal),";",SUBSTITUTE(INPUT!H827,huidigdecimaal,decimaal),";",SUBSTITUTE(INPUT!I827,huidigdecimaal,decimaal),";",INPUT!J827,";",INPUT!K827,";",INPUT!L827,";",ROUND(INPUT!M827,0),";",INPUT!N827)</f>
        <v>;;0;0;0;;;;;;;0;</v>
      </c>
    </row>
    <row r="830" spans="2:2" x14ac:dyDescent="0.3">
      <c r="B830" s="10" t="str">
        <f>CONCATENATE(INPUT!A828,";",INPUT!B828,";",ROUND(INPUT!C828,0),";",ROUND(INPUT!D828,0),";",ROUND(INPUT!E828,0),";",SUBSTITUTE(INPUT!G828,huidigdecimaal,decimaal),";",SUBSTITUTE(INPUT!H828,huidigdecimaal,decimaal),";",SUBSTITUTE(INPUT!I828,huidigdecimaal,decimaal),";",INPUT!J828,";",INPUT!K828,";",INPUT!L828,";",ROUND(INPUT!M828,0),";",INPUT!N828)</f>
        <v>;;0;0;0;;;;;;;0;</v>
      </c>
    </row>
    <row r="831" spans="2:2" x14ac:dyDescent="0.3">
      <c r="B831" s="10" t="str">
        <f>CONCATENATE(INPUT!A829,";",INPUT!B829,";",ROUND(INPUT!C829,0),";",ROUND(INPUT!D829,0),";",ROUND(INPUT!E829,0),";",SUBSTITUTE(INPUT!G829,huidigdecimaal,decimaal),";",SUBSTITUTE(INPUT!H829,huidigdecimaal,decimaal),";",SUBSTITUTE(INPUT!I829,huidigdecimaal,decimaal),";",INPUT!J829,";",INPUT!K829,";",INPUT!L829,";",ROUND(INPUT!M829,0),";",INPUT!N829)</f>
        <v>;;0;0;0;;;;;;;0;</v>
      </c>
    </row>
    <row r="832" spans="2:2" x14ac:dyDescent="0.3">
      <c r="B832" s="10" t="str">
        <f>CONCATENATE(INPUT!A830,";",INPUT!B830,";",ROUND(INPUT!C830,0),";",ROUND(INPUT!D830,0),";",ROUND(INPUT!E830,0),";",SUBSTITUTE(INPUT!G830,huidigdecimaal,decimaal),";",SUBSTITUTE(INPUT!H830,huidigdecimaal,decimaal),";",SUBSTITUTE(INPUT!I830,huidigdecimaal,decimaal),";",INPUT!J830,";",INPUT!K830,";",INPUT!L830,";",ROUND(INPUT!M830,0),";",INPUT!N830)</f>
        <v>;;0;0;0;;;;;;;0;</v>
      </c>
    </row>
    <row r="833" spans="2:2" x14ac:dyDescent="0.3">
      <c r="B833" s="10" t="str">
        <f>CONCATENATE(INPUT!A831,";",INPUT!B831,";",ROUND(INPUT!C831,0),";",ROUND(INPUT!D831,0),";",ROUND(INPUT!E831,0),";",SUBSTITUTE(INPUT!G831,huidigdecimaal,decimaal),";",SUBSTITUTE(INPUT!H831,huidigdecimaal,decimaal),";",SUBSTITUTE(INPUT!I831,huidigdecimaal,decimaal),";",INPUT!J831,";",INPUT!K831,";",INPUT!L831,";",ROUND(INPUT!M831,0),";",INPUT!N831)</f>
        <v>;;0;0;0;;;;;;;0;</v>
      </c>
    </row>
    <row r="834" spans="2:2" x14ac:dyDescent="0.3">
      <c r="B834" s="10" t="str">
        <f>CONCATENATE(INPUT!A832,";",INPUT!B832,";",ROUND(INPUT!C832,0),";",ROUND(INPUT!D832,0),";",ROUND(INPUT!E832,0),";",SUBSTITUTE(INPUT!G832,huidigdecimaal,decimaal),";",SUBSTITUTE(INPUT!H832,huidigdecimaal,decimaal),";",SUBSTITUTE(INPUT!I832,huidigdecimaal,decimaal),";",INPUT!J832,";",INPUT!K832,";",INPUT!L832,";",ROUND(INPUT!M832,0),";",INPUT!N832)</f>
        <v>;;0;0;0;;;;;;;0;</v>
      </c>
    </row>
    <row r="835" spans="2:2" x14ac:dyDescent="0.3">
      <c r="B835" s="10" t="str">
        <f>CONCATENATE(INPUT!A833,";",INPUT!B833,";",ROUND(INPUT!C833,0),";",ROUND(INPUT!D833,0),";",ROUND(INPUT!E833,0),";",SUBSTITUTE(INPUT!G833,huidigdecimaal,decimaal),";",SUBSTITUTE(INPUT!H833,huidigdecimaal,decimaal),";",SUBSTITUTE(INPUT!I833,huidigdecimaal,decimaal),";",INPUT!J833,";",INPUT!K833,";",INPUT!L833,";",ROUND(INPUT!M833,0),";",INPUT!N833)</f>
        <v>;;0;0;0;;;;;;;0;</v>
      </c>
    </row>
    <row r="836" spans="2:2" x14ac:dyDescent="0.3">
      <c r="B836" s="10" t="str">
        <f>CONCATENATE(INPUT!A834,";",INPUT!B834,";",ROUND(INPUT!C834,0),";",ROUND(INPUT!D834,0),";",ROUND(INPUT!E834,0),";",SUBSTITUTE(INPUT!G834,huidigdecimaal,decimaal),";",SUBSTITUTE(INPUT!H834,huidigdecimaal,decimaal),";",SUBSTITUTE(INPUT!I834,huidigdecimaal,decimaal),";",INPUT!J834,";",INPUT!K834,";",INPUT!L834,";",ROUND(INPUT!M834,0),";",INPUT!N834)</f>
        <v>;;0;0;0;;;;;;;0;</v>
      </c>
    </row>
    <row r="837" spans="2:2" x14ac:dyDescent="0.3">
      <c r="B837" s="10" t="str">
        <f>CONCATENATE(INPUT!A835,";",INPUT!B835,";",ROUND(INPUT!C835,0),";",ROUND(INPUT!D835,0),";",ROUND(INPUT!E835,0),";",SUBSTITUTE(INPUT!G835,huidigdecimaal,decimaal),";",SUBSTITUTE(INPUT!H835,huidigdecimaal,decimaal),";",SUBSTITUTE(INPUT!I835,huidigdecimaal,decimaal),";",INPUT!J835,";",INPUT!K835,";",INPUT!L835,";",ROUND(INPUT!M835,0),";",INPUT!N835)</f>
        <v>;;0;0;0;;;;;;;0;</v>
      </c>
    </row>
    <row r="838" spans="2:2" x14ac:dyDescent="0.3">
      <c r="B838" s="10" t="str">
        <f>CONCATENATE(INPUT!A836,";",INPUT!B836,";",ROUND(INPUT!C836,0),";",ROUND(INPUT!D836,0),";",ROUND(INPUT!E836,0),";",SUBSTITUTE(INPUT!G836,huidigdecimaal,decimaal),";",SUBSTITUTE(INPUT!H836,huidigdecimaal,decimaal),";",SUBSTITUTE(INPUT!I836,huidigdecimaal,decimaal),";",INPUT!J836,";",INPUT!K836,";",INPUT!L836,";",ROUND(INPUT!M836,0),";",INPUT!N836)</f>
        <v>;;0;0;0;;;;;;;0;</v>
      </c>
    </row>
    <row r="839" spans="2:2" x14ac:dyDescent="0.3">
      <c r="B839" s="10" t="str">
        <f>CONCATENATE(INPUT!A837,";",INPUT!B837,";",ROUND(INPUT!C837,0),";",ROUND(INPUT!D837,0),";",ROUND(INPUT!E837,0),";",SUBSTITUTE(INPUT!G837,huidigdecimaal,decimaal),";",SUBSTITUTE(INPUT!H837,huidigdecimaal,decimaal),";",SUBSTITUTE(INPUT!I837,huidigdecimaal,decimaal),";",INPUT!J837,";",INPUT!K837,";",INPUT!L837,";",ROUND(INPUT!M837,0),";",INPUT!N837)</f>
        <v>;;0;0;0;;;;;;;0;</v>
      </c>
    </row>
    <row r="840" spans="2:2" x14ac:dyDescent="0.3">
      <c r="B840" s="10" t="str">
        <f>CONCATENATE(INPUT!A838,";",INPUT!B838,";",ROUND(INPUT!C838,0),";",ROUND(INPUT!D838,0),";",ROUND(INPUT!E838,0),";",SUBSTITUTE(INPUT!G838,huidigdecimaal,decimaal),";",SUBSTITUTE(INPUT!H838,huidigdecimaal,decimaal),";",SUBSTITUTE(INPUT!I838,huidigdecimaal,decimaal),";",INPUT!J838,";",INPUT!K838,";",INPUT!L838,";",ROUND(INPUT!M838,0),";",INPUT!N838)</f>
        <v>;;0;0;0;;;;;;;0;</v>
      </c>
    </row>
    <row r="841" spans="2:2" x14ac:dyDescent="0.3">
      <c r="B841" s="10" t="str">
        <f>CONCATENATE(INPUT!A839,";",INPUT!B839,";",ROUND(INPUT!C839,0),";",ROUND(INPUT!D839,0),";",ROUND(INPUT!E839,0),";",SUBSTITUTE(INPUT!G839,huidigdecimaal,decimaal),";",SUBSTITUTE(INPUT!H839,huidigdecimaal,decimaal),";",SUBSTITUTE(INPUT!I839,huidigdecimaal,decimaal),";",INPUT!J839,";",INPUT!K839,";",INPUT!L839,";",ROUND(INPUT!M839,0),";",INPUT!N839)</f>
        <v>;;0;0;0;;;;;;;0;</v>
      </c>
    </row>
    <row r="842" spans="2:2" x14ac:dyDescent="0.3">
      <c r="B842" s="10" t="str">
        <f>CONCATENATE(INPUT!A840,";",INPUT!B840,";",ROUND(INPUT!C840,0),";",ROUND(INPUT!D840,0),";",ROUND(INPUT!E840,0),";",SUBSTITUTE(INPUT!G840,huidigdecimaal,decimaal),";",SUBSTITUTE(INPUT!H840,huidigdecimaal,decimaal),";",SUBSTITUTE(INPUT!I840,huidigdecimaal,decimaal),";",INPUT!J840,";",INPUT!K840,";",INPUT!L840,";",ROUND(INPUT!M840,0),";",INPUT!N840)</f>
        <v>;;0;0;0;;;;;;;0;</v>
      </c>
    </row>
    <row r="843" spans="2:2" x14ac:dyDescent="0.3">
      <c r="B843" s="10" t="str">
        <f>CONCATENATE(INPUT!A841,";",INPUT!B841,";",ROUND(INPUT!C841,0),";",ROUND(INPUT!D841,0),";",ROUND(INPUT!E841,0),";",SUBSTITUTE(INPUT!G841,huidigdecimaal,decimaal),";",SUBSTITUTE(INPUT!H841,huidigdecimaal,decimaal),";",SUBSTITUTE(INPUT!I841,huidigdecimaal,decimaal),";",INPUT!J841,";",INPUT!K841,";",INPUT!L841,";",ROUND(INPUT!M841,0),";",INPUT!N841)</f>
        <v>;;0;0;0;;;;;;;0;</v>
      </c>
    </row>
    <row r="844" spans="2:2" x14ac:dyDescent="0.3">
      <c r="B844" s="10" t="str">
        <f>CONCATENATE(INPUT!A842,";",INPUT!B842,";",ROUND(INPUT!C842,0),";",ROUND(INPUT!D842,0),";",ROUND(INPUT!E842,0),";",SUBSTITUTE(INPUT!G842,huidigdecimaal,decimaal),";",SUBSTITUTE(INPUT!H842,huidigdecimaal,decimaal),";",SUBSTITUTE(INPUT!I842,huidigdecimaal,decimaal),";",INPUT!J842,";",INPUT!K842,";",INPUT!L842,";",ROUND(INPUT!M842,0),";",INPUT!N842)</f>
        <v>;;0;0;0;;;;;;;0;</v>
      </c>
    </row>
    <row r="845" spans="2:2" x14ac:dyDescent="0.3">
      <c r="B845" s="10" t="str">
        <f>CONCATENATE(INPUT!A843,";",INPUT!B843,";",ROUND(INPUT!C843,0),";",ROUND(INPUT!D843,0),";",ROUND(INPUT!E843,0),";",SUBSTITUTE(INPUT!G843,huidigdecimaal,decimaal),";",SUBSTITUTE(INPUT!H843,huidigdecimaal,decimaal),";",SUBSTITUTE(INPUT!I843,huidigdecimaal,decimaal),";",INPUT!J843,";",INPUT!K843,";",INPUT!L843,";",ROUND(INPUT!M843,0),";",INPUT!N843)</f>
        <v>;;0;0;0;;;;;;;0;</v>
      </c>
    </row>
    <row r="846" spans="2:2" x14ac:dyDescent="0.3">
      <c r="B846" s="10" t="str">
        <f>CONCATENATE(INPUT!A844,";",INPUT!B844,";",ROUND(INPUT!C844,0),";",ROUND(INPUT!D844,0),";",ROUND(INPUT!E844,0),";",SUBSTITUTE(INPUT!G844,huidigdecimaal,decimaal),";",SUBSTITUTE(INPUT!H844,huidigdecimaal,decimaal),";",SUBSTITUTE(INPUT!I844,huidigdecimaal,decimaal),";",INPUT!J844,";",INPUT!K844,";",INPUT!L844,";",ROUND(INPUT!M844,0),";",INPUT!N844)</f>
        <v>;;0;0;0;;;;;;;0;</v>
      </c>
    </row>
    <row r="847" spans="2:2" x14ac:dyDescent="0.3">
      <c r="B847" s="10" t="str">
        <f>CONCATENATE(INPUT!A845,";",INPUT!B845,";",ROUND(INPUT!C845,0),";",ROUND(INPUT!D845,0),";",ROUND(INPUT!E845,0),";",SUBSTITUTE(INPUT!G845,huidigdecimaal,decimaal),";",SUBSTITUTE(INPUT!H845,huidigdecimaal,decimaal),";",SUBSTITUTE(INPUT!I845,huidigdecimaal,decimaal),";",INPUT!J845,";",INPUT!K845,";",INPUT!L845,";",ROUND(INPUT!M845,0),";",INPUT!N845)</f>
        <v>;;0;0;0;;;;;;;0;</v>
      </c>
    </row>
    <row r="848" spans="2:2" x14ac:dyDescent="0.3">
      <c r="B848" s="10" t="str">
        <f>CONCATENATE(INPUT!A846,";",INPUT!B846,";",ROUND(INPUT!C846,0),";",ROUND(INPUT!D846,0),";",ROUND(INPUT!E846,0),";",SUBSTITUTE(INPUT!G846,huidigdecimaal,decimaal),";",SUBSTITUTE(INPUT!H846,huidigdecimaal,decimaal),";",SUBSTITUTE(INPUT!I846,huidigdecimaal,decimaal),";",INPUT!J846,";",INPUT!K846,";",INPUT!L846,";",ROUND(INPUT!M846,0),";",INPUT!N846)</f>
        <v>;;0;0;0;;;;;;;0;</v>
      </c>
    </row>
    <row r="849" spans="2:2" x14ac:dyDescent="0.3">
      <c r="B849" s="10" t="str">
        <f>CONCATENATE(INPUT!A847,";",INPUT!B847,";",ROUND(INPUT!C847,0),";",ROUND(INPUT!D847,0),";",ROUND(INPUT!E847,0),";",SUBSTITUTE(INPUT!G847,huidigdecimaal,decimaal),";",SUBSTITUTE(INPUT!H847,huidigdecimaal,decimaal),";",SUBSTITUTE(INPUT!I847,huidigdecimaal,decimaal),";",INPUT!J847,";",INPUT!K847,";",INPUT!L847,";",ROUND(INPUT!M847,0),";",INPUT!N847)</f>
        <v>;;0;0;0;;;;;;;0;</v>
      </c>
    </row>
    <row r="850" spans="2:2" x14ac:dyDescent="0.3">
      <c r="B850" s="10" t="str">
        <f>CONCATENATE(INPUT!A848,";",INPUT!B848,";",ROUND(INPUT!C848,0),";",ROUND(INPUT!D848,0),";",ROUND(INPUT!E848,0),";",SUBSTITUTE(INPUT!G848,huidigdecimaal,decimaal),";",SUBSTITUTE(INPUT!H848,huidigdecimaal,decimaal),";",SUBSTITUTE(INPUT!I848,huidigdecimaal,decimaal),";",INPUT!J848,";",INPUT!K848,";",INPUT!L848,";",ROUND(INPUT!M848,0),";",INPUT!N848)</f>
        <v>;;0;0;0;;;;;;;0;</v>
      </c>
    </row>
    <row r="851" spans="2:2" x14ac:dyDescent="0.3">
      <c r="B851" s="10" t="str">
        <f>CONCATENATE(INPUT!A849,";",INPUT!B849,";",ROUND(INPUT!C849,0),";",ROUND(INPUT!D849,0),";",ROUND(INPUT!E849,0),";",SUBSTITUTE(INPUT!G849,huidigdecimaal,decimaal),";",SUBSTITUTE(INPUT!H849,huidigdecimaal,decimaal),";",SUBSTITUTE(INPUT!I849,huidigdecimaal,decimaal),";",INPUT!J849,";",INPUT!K849,";",INPUT!L849,";",ROUND(INPUT!M849,0),";",INPUT!N849)</f>
        <v>;;0;0;0;;;;;;;0;</v>
      </c>
    </row>
    <row r="852" spans="2:2" x14ac:dyDescent="0.3">
      <c r="B852" s="10" t="str">
        <f>CONCATENATE(INPUT!A850,";",INPUT!B850,";",ROUND(INPUT!C850,0),";",ROUND(INPUT!D850,0),";",ROUND(INPUT!E850,0),";",SUBSTITUTE(INPUT!G850,huidigdecimaal,decimaal),";",SUBSTITUTE(INPUT!H850,huidigdecimaal,decimaal),";",SUBSTITUTE(INPUT!I850,huidigdecimaal,decimaal),";",INPUT!J850,";",INPUT!K850,";",INPUT!L850,";",ROUND(INPUT!M850,0),";",INPUT!N850)</f>
        <v>;;0;0;0;;;;;;;0;</v>
      </c>
    </row>
    <row r="853" spans="2:2" x14ac:dyDescent="0.3">
      <c r="B853" s="10" t="str">
        <f>CONCATENATE(INPUT!A851,";",INPUT!B851,";",ROUND(INPUT!C851,0),";",ROUND(INPUT!D851,0),";",ROUND(INPUT!E851,0),";",SUBSTITUTE(INPUT!G851,huidigdecimaal,decimaal),";",SUBSTITUTE(INPUT!H851,huidigdecimaal,decimaal),";",SUBSTITUTE(INPUT!I851,huidigdecimaal,decimaal),";",INPUT!J851,";",INPUT!K851,";",INPUT!L851,";",ROUND(INPUT!M851,0),";",INPUT!N851)</f>
        <v>;;0;0;0;;;;;;;0;</v>
      </c>
    </row>
    <row r="854" spans="2:2" x14ac:dyDescent="0.3">
      <c r="B854" s="10" t="str">
        <f>CONCATENATE(INPUT!A852,";",INPUT!B852,";",ROUND(INPUT!C852,0),";",ROUND(INPUT!D852,0),";",ROUND(INPUT!E852,0),";",SUBSTITUTE(INPUT!G852,huidigdecimaal,decimaal),";",SUBSTITUTE(INPUT!H852,huidigdecimaal,decimaal),";",SUBSTITUTE(INPUT!I852,huidigdecimaal,decimaal),";",INPUT!J852,";",INPUT!K852,";",INPUT!L852,";",ROUND(INPUT!M852,0),";",INPUT!N852)</f>
        <v>;;0;0;0;;;;;;;0;</v>
      </c>
    </row>
    <row r="855" spans="2:2" x14ac:dyDescent="0.3">
      <c r="B855" s="10" t="str">
        <f>CONCATENATE(INPUT!A853,";",INPUT!B853,";",ROUND(INPUT!C853,0),";",ROUND(INPUT!D853,0),";",ROUND(INPUT!E853,0),";",SUBSTITUTE(INPUT!G853,huidigdecimaal,decimaal),";",SUBSTITUTE(INPUT!H853,huidigdecimaal,decimaal),";",SUBSTITUTE(INPUT!I853,huidigdecimaal,decimaal),";",INPUT!J853,";",INPUT!K853,";",INPUT!L853,";",ROUND(INPUT!M853,0),";",INPUT!N853)</f>
        <v>;;0;0;0;;;;;;;0;</v>
      </c>
    </row>
    <row r="856" spans="2:2" x14ac:dyDescent="0.3">
      <c r="B856" s="10" t="str">
        <f>CONCATENATE(INPUT!A854,";",INPUT!B854,";",ROUND(INPUT!C854,0),";",ROUND(INPUT!D854,0),";",ROUND(INPUT!E854,0),";",SUBSTITUTE(INPUT!G854,huidigdecimaal,decimaal),";",SUBSTITUTE(INPUT!H854,huidigdecimaal,decimaal),";",SUBSTITUTE(INPUT!I854,huidigdecimaal,decimaal),";",INPUT!J854,";",INPUT!K854,";",INPUT!L854,";",ROUND(INPUT!M854,0),";",INPUT!N854)</f>
        <v>;;0;0;0;;;;;;;0;</v>
      </c>
    </row>
    <row r="857" spans="2:2" x14ac:dyDescent="0.3">
      <c r="B857" s="10" t="str">
        <f>CONCATENATE(INPUT!A855,";",INPUT!B855,";",ROUND(INPUT!C855,0),";",ROUND(INPUT!D855,0),";",ROUND(INPUT!E855,0),";",SUBSTITUTE(INPUT!G855,huidigdecimaal,decimaal),";",SUBSTITUTE(INPUT!H855,huidigdecimaal,decimaal),";",SUBSTITUTE(INPUT!I855,huidigdecimaal,decimaal),";",INPUT!J855,";",INPUT!K855,";",INPUT!L855,";",ROUND(INPUT!M855,0),";",INPUT!N855)</f>
        <v>;;0;0;0;;;;;;;0;</v>
      </c>
    </row>
    <row r="858" spans="2:2" x14ac:dyDescent="0.3">
      <c r="B858" s="10" t="str">
        <f>CONCATENATE(INPUT!A856,";",INPUT!B856,";",ROUND(INPUT!C856,0),";",ROUND(INPUT!D856,0),";",ROUND(INPUT!E856,0),";",SUBSTITUTE(INPUT!G856,huidigdecimaal,decimaal),";",SUBSTITUTE(INPUT!H856,huidigdecimaal,decimaal),";",SUBSTITUTE(INPUT!I856,huidigdecimaal,decimaal),";",INPUT!J856,";",INPUT!K856,";",INPUT!L856,";",ROUND(INPUT!M856,0),";",INPUT!N856)</f>
        <v>;;0;0;0;;;;;;;0;</v>
      </c>
    </row>
    <row r="859" spans="2:2" x14ac:dyDescent="0.3">
      <c r="B859" s="10" t="str">
        <f>CONCATENATE(INPUT!A857,";",INPUT!B857,";",ROUND(INPUT!C857,0),";",ROUND(INPUT!D857,0),";",ROUND(INPUT!E857,0),";",SUBSTITUTE(INPUT!G857,huidigdecimaal,decimaal),";",SUBSTITUTE(INPUT!H857,huidigdecimaal,decimaal),";",SUBSTITUTE(INPUT!I857,huidigdecimaal,decimaal),";",INPUT!J857,";",INPUT!K857,";",INPUT!L857,";",ROUND(INPUT!M857,0),";",INPUT!N857)</f>
        <v>;;0;0;0;;;;;;;0;</v>
      </c>
    </row>
    <row r="860" spans="2:2" x14ac:dyDescent="0.3">
      <c r="B860" s="10" t="str">
        <f>CONCATENATE(INPUT!A858,";",INPUT!B858,";",ROUND(INPUT!C858,0),";",ROUND(INPUT!D858,0),";",ROUND(INPUT!E858,0),";",SUBSTITUTE(INPUT!G858,huidigdecimaal,decimaal),";",SUBSTITUTE(INPUT!H858,huidigdecimaal,decimaal),";",SUBSTITUTE(INPUT!I858,huidigdecimaal,decimaal),";",INPUT!J858,";",INPUT!K858,";",INPUT!L858,";",ROUND(INPUT!M858,0),";",INPUT!N858)</f>
        <v>;;0;0;0;;;;;;;0;</v>
      </c>
    </row>
    <row r="861" spans="2:2" x14ac:dyDescent="0.3">
      <c r="B861" s="10" t="str">
        <f>CONCATENATE(INPUT!A859,";",INPUT!B859,";",ROUND(INPUT!C859,0),";",ROUND(INPUT!D859,0),";",ROUND(INPUT!E859,0),";",SUBSTITUTE(INPUT!G859,huidigdecimaal,decimaal),";",SUBSTITUTE(INPUT!H859,huidigdecimaal,decimaal),";",SUBSTITUTE(INPUT!I859,huidigdecimaal,decimaal),";",INPUT!J859,";",INPUT!K859,";",INPUT!L859,";",ROUND(INPUT!M859,0),";",INPUT!N859)</f>
        <v>;;0;0;0;;;;;;;0;</v>
      </c>
    </row>
    <row r="862" spans="2:2" x14ac:dyDescent="0.3">
      <c r="B862" s="10" t="str">
        <f>CONCATENATE(INPUT!A860,";",INPUT!B860,";",ROUND(INPUT!C860,0),";",ROUND(INPUT!D860,0),";",ROUND(INPUT!E860,0),";",SUBSTITUTE(INPUT!G860,huidigdecimaal,decimaal),";",SUBSTITUTE(INPUT!H860,huidigdecimaal,decimaal),";",SUBSTITUTE(INPUT!I860,huidigdecimaal,decimaal),";",INPUT!J860,";",INPUT!K860,";",INPUT!L860,";",ROUND(INPUT!M860,0),";",INPUT!N860)</f>
        <v>;;0;0;0;;;;;;;0;</v>
      </c>
    </row>
    <row r="863" spans="2:2" x14ac:dyDescent="0.3">
      <c r="B863" s="10" t="str">
        <f>CONCATENATE(INPUT!A861,";",INPUT!B861,";",ROUND(INPUT!C861,0),";",ROUND(INPUT!D861,0),";",ROUND(INPUT!E861,0),";",SUBSTITUTE(INPUT!G861,huidigdecimaal,decimaal),";",SUBSTITUTE(INPUT!H861,huidigdecimaal,decimaal),";",SUBSTITUTE(INPUT!I861,huidigdecimaal,decimaal),";",INPUT!J861,";",INPUT!K861,";",INPUT!L861,";",ROUND(INPUT!M861,0),";",INPUT!N861)</f>
        <v>;;0;0;0;;;;;;;0;</v>
      </c>
    </row>
    <row r="864" spans="2:2" x14ac:dyDescent="0.3">
      <c r="B864" s="10" t="str">
        <f>CONCATENATE(INPUT!A862,";",INPUT!B862,";",ROUND(INPUT!C862,0),";",ROUND(INPUT!D862,0),";",ROUND(INPUT!E862,0),";",SUBSTITUTE(INPUT!G862,huidigdecimaal,decimaal),";",SUBSTITUTE(INPUT!H862,huidigdecimaal,decimaal),";",SUBSTITUTE(INPUT!I862,huidigdecimaal,decimaal),";",INPUT!J862,";",INPUT!K862,";",INPUT!L862,";",ROUND(INPUT!M862,0),";",INPUT!N862)</f>
        <v>;;0;0;0;;;;;;;0;</v>
      </c>
    </row>
    <row r="865" spans="2:2" x14ac:dyDescent="0.3">
      <c r="B865" s="10" t="str">
        <f>CONCATENATE(INPUT!A863,";",INPUT!B863,";",ROUND(INPUT!C863,0),";",ROUND(INPUT!D863,0),";",ROUND(INPUT!E863,0),";",SUBSTITUTE(INPUT!G863,huidigdecimaal,decimaal),";",SUBSTITUTE(INPUT!H863,huidigdecimaal,decimaal),";",SUBSTITUTE(INPUT!I863,huidigdecimaal,decimaal),";",INPUT!J863,";",INPUT!K863,";",INPUT!L863,";",ROUND(INPUT!M863,0),";",INPUT!N863)</f>
        <v>;;0;0;0;;;;;;;0;</v>
      </c>
    </row>
    <row r="866" spans="2:2" x14ac:dyDescent="0.3">
      <c r="B866" s="10" t="str">
        <f>CONCATENATE(INPUT!A864,";",INPUT!B864,";",ROUND(INPUT!C864,0),";",ROUND(INPUT!D864,0),";",ROUND(INPUT!E864,0),";",SUBSTITUTE(INPUT!G864,huidigdecimaal,decimaal),";",SUBSTITUTE(INPUT!H864,huidigdecimaal,decimaal),";",SUBSTITUTE(INPUT!I864,huidigdecimaal,decimaal),";",INPUT!J864,";",INPUT!K864,";",INPUT!L864,";",ROUND(INPUT!M864,0),";",INPUT!N864)</f>
        <v>;;0;0;0;;;;;;;0;</v>
      </c>
    </row>
    <row r="867" spans="2:2" x14ac:dyDescent="0.3">
      <c r="B867" s="10" t="str">
        <f>CONCATENATE(INPUT!A865,";",INPUT!B865,";",ROUND(INPUT!C865,0),";",ROUND(INPUT!D865,0),";",ROUND(INPUT!E865,0),";",SUBSTITUTE(INPUT!G865,huidigdecimaal,decimaal),";",SUBSTITUTE(INPUT!H865,huidigdecimaal,decimaal),";",SUBSTITUTE(INPUT!I865,huidigdecimaal,decimaal),";",INPUT!J865,";",INPUT!K865,";",INPUT!L865,";",ROUND(INPUT!M865,0),";",INPUT!N865)</f>
        <v>;;0;0;0;;;;;;;0;</v>
      </c>
    </row>
    <row r="868" spans="2:2" x14ac:dyDescent="0.3">
      <c r="B868" s="10" t="str">
        <f>CONCATENATE(INPUT!A866,";",INPUT!B866,";",ROUND(INPUT!C866,0),";",ROUND(INPUT!D866,0),";",ROUND(INPUT!E866,0),";",SUBSTITUTE(INPUT!G866,huidigdecimaal,decimaal),";",SUBSTITUTE(INPUT!H866,huidigdecimaal,decimaal),";",SUBSTITUTE(INPUT!I866,huidigdecimaal,decimaal),";",INPUT!J866,";",INPUT!K866,";",INPUT!L866,";",ROUND(INPUT!M866,0),";",INPUT!N866)</f>
        <v>;;0;0;0;;;;;;;0;</v>
      </c>
    </row>
    <row r="869" spans="2:2" x14ac:dyDescent="0.3">
      <c r="B869" s="10" t="str">
        <f>CONCATENATE(INPUT!A867,";",INPUT!B867,";",ROUND(INPUT!C867,0),";",ROUND(INPUT!D867,0),";",ROUND(INPUT!E867,0),";",SUBSTITUTE(INPUT!G867,huidigdecimaal,decimaal),";",SUBSTITUTE(INPUT!H867,huidigdecimaal,decimaal),";",SUBSTITUTE(INPUT!I867,huidigdecimaal,decimaal),";",INPUT!J867,";",INPUT!K867,";",INPUT!L867,";",ROUND(INPUT!M867,0),";",INPUT!N867)</f>
        <v>;;0;0;0;;;;;;;0;</v>
      </c>
    </row>
    <row r="870" spans="2:2" x14ac:dyDescent="0.3">
      <c r="B870" s="10" t="str">
        <f>CONCATENATE(INPUT!A868,";",INPUT!B868,";",ROUND(INPUT!C868,0),";",ROUND(INPUT!D868,0),";",ROUND(INPUT!E868,0),";",SUBSTITUTE(INPUT!G868,huidigdecimaal,decimaal),";",SUBSTITUTE(INPUT!H868,huidigdecimaal,decimaal),";",SUBSTITUTE(INPUT!I868,huidigdecimaal,decimaal),";",INPUT!J868,";",INPUT!K868,";",INPUT!L868,";",ROUND(INPUT!M868,0),";",INPUT!N868)</f>
        <v>;;0;0;0;;;;;;;0;</v>
      </c>
    </row>
    <row r="871" spans="2:2" x14ac:dyDescent="0.3">
      <c r="B871" s="10" t="str">
        <f>CONCATENATE(INPUT!A869,";",INPUT!B869,";",ROUND(INPUT!C869,0),";",ROUND(INPUT!D869,0),";",ROUND(INPUT!E869,0),";",SUBSTITUTE(INPUT!G869,huidigdecimaal,decimaal),";",SUBSTITUTE(INPUT!H869,huidigdecimaal,decimaal),";",SUBSTITUTE(INPUT!I869,huidigdecimaal,decimaal),";",INPUT!J869,";",INPUT!K869,";",INPUT!L869,";",ROUND(INPUT!M869,0),";",INPUT!N869)</f>
        <v>;;0;0;0;;;;;;;0;</v>
      </c>
    </row>
    <row r="872" spans="2:2" x14ac:dyDescent="0.3">
      <c r="B872" s="10" t="str">
        <f>CONCATENATE(INPUT!A870,";",INPUT!B870,";",ROUND(INPUT!C870,0),";",ROUND(INPUT!D870,0),";",ROUND(INPUT!E870,0),";",SUBSTITUTE(INPUT!G870,huidigdecimaal,decimaal),";",SUBSTITUTE(INPUT!H870,huidigdecimaal,decimaal),";",SUBSTITUTE(INPUT!I870,huidigdecimaal,decimaal),";",INPUT!J870,";",INPUT!K870,";",INPUT!L870,";",ROUND(INPUT!M870,0),";",INPUT!N870)</f>
        <v>;;0;0;0;;;;;;;0;</v>
      </c>
    </row>
    <row r="873" spans="2:2" x14ac:dyDescent="0.3">
      <c r="B873" s="10" t="str">
        <f>CONCATENATE(INPUT!A871,";",INPUT!B871,";",ROUND(INPUT!C871,0),";",ROUND(INPUT!D871,0),";",ROUND(INPUT!E871,0),";",SUBSTITUTE(INPUT!G871,huidigdecimaal,decimaal),";",SUBSTITUTE(INPUT!H871,huidigdecimaal,decimaal),";",SUBSTITUTE(INPUT!I871,huidigdecimaal,decimaal),";",INPUT!J871,";",INPUT!K871,";",INPUT!L871,";",ROUND(INPUT!M871,0),";",INPUT!N871)</f>
        <v>;;0;0;0;;;;;;;0;</v>
      </c>
    </row>
    <row r="874" spans="2:2" x14ac:dyDescent="0.3">
      <c r="B874" s="10" t="str">
        <f>CONCATENATE(INPUT!A872,";",INPUT!B872,";",ROUND(INPUT!C872,0),";",ROUND(INPUT!D872,0),";",ROUND(INPUT!E872,0),";",SUBSTITUTE(INPUT!G872,huidigdecimaal,decimaal),";",SUBSTITUTE(INPUT!H872,huidigdecimaal,decimaal),";",SUBSTITUTE(INPUT!I872,huidigdecimaal,decimaal),";",INPUT!J872,";",INPUT!K872,";",INPUT!L872,";",ROUND(INPUT!M872,0),";",INPUT!N872)</f>
        <v>;;0;0;0;;;;;;;0;</v>
      </c>
    </row>
    <row r="875" spans="2:2" x14ac:dyDescent="0.3">
      <c r="B875" s="10" t="str">
        <f>CONCATENATE(INPUT!A873,";",INPUT!B873,";",ROUND(INPUT!C873,0),";",ROUND(INPUT!D873,0),";",ROUND(INPUT!E873,0),";",SUBSTITUTE(INPUT!G873,huidigdecimaal,decimaal),";",SUBSTITUTE(INPUT!H873,huidigdecimaal,decimaal),";",SUBSTITUTE(INPUT!I873,huidigdecimaal,decimaal),";",INPUT!J873,";",INPUT!K873,";",INPUT!L873,";",ROUND(INPUT!M873,0),";",INPUT!N873)</f>
        <v>;;0;0;0;;;;;;;0;</v>
      </c>
    </row>
    <row r="876" spans="2:2" x14ac:dyDescent="0.3">
      <c r="B876" s="10" t="str">
        <f>CONCATENATE(INPUT!A874,";",INPUT!B874,";",ROUND(INPUT!C874,0),";",ROUND(INPUT!D874,0),";",ROUND(INPUT!E874,0),";",SUBSTITUTE(INPUT!G874,huidigdecimaal,decimaal),";",SUBSTITUTE(INPUT!H874,huidigdecimaal,decimaal),";",SUBSTITUTE(INPUT!I874,huidigdecimaal,decimaal),";",INPUT!J874,";",INPUT!K874,";",INPUT!L874,";",ROUND(INPUT!M874,0),";",INPUT!N874)</f>
        <v>;;0;0;0;;;;;;;0;</v>
      </c>
    </row>
    <row r="877" spans="2:2" x14ac:dyDescent="0.3">
      <c r="B877" s="10" t="str">
        <f>CONCATENATE(INPUT!A875,";",INPUT!B875,";",ROUND(INPUT!C875,0),";",ROUND(INPUT!D875,0),";",ROUND(INPUT!E875,0),";",SUBSTITUTE(INPUT!G875,huidigdecimaal,decimaal),";",SUBSTITUTE(INPUT!H875,huidigdecimaal,decimaal),";",SUBSTITUTE(INPUT!I875,huidigdecimaal,decimaal),";",INPUT!J875,";",INPUT!K875,";",INPUT!L875,";",ROUND(INPUT!M875,0),";",INPUT!N875)</f>
        <v>;;0;0;0;;;;;;;0;</v>
      </c>
    </row>
    <row r="878" spans="2:2" x14ac:dyDescent="0.3">
      <c r="B878" s="10" t="str">
        <f>CONCATENATE(INPUT!A876,";",INPUT!B876,";",ROUND(INPUT!C876,0),";",ROUND(INPUT!D876,0),";",ROUND(INPUT!E876,0),";",SUBSTITUTE(INPUT!G876,huidigdecimaal,decimaal),";",SUBSTITUTE(INPUT!H876,huidigdecimaal,decimaal),";",SUBSTITUTE(INPUT!I876,huidigdecimaal,decimaal),";",INPUT!J876,";",INPUT!K876,";",INPUT!L876,";",ROUND(INPUT!M876,0),";",INPUT!N876)</f>
        <v>;;0;0;0;;;;;;;0;</v>
      </c>
    </row>
    <row r="879" spans="2:2" x14ac:dyDescent="0.3">
      <c r="B879" s="10" t="str">
        <f>CONCATENATE(INPUT!A877,";",INPUT!B877,";",ROUND(INPUT!C877,0),";",ROUND(INPUT!D877,0),";",ROUND(INPUT!E877,0),";",SUBSTITUTE(INPUT!G877,huidigdecimaal,decimaal),";",SUBSTITUTE(INPUT!H877,huidigdecimaal,decimaal),";",SUBSTITUTE(INPUT!I877,huidigdecimaal,decimaal),";",INPUT!J877,";",INPUT!K877,";",INPUT!L877,";",ROUND(INPUT!M877,0),";",INPUT!N877)</f>
        <v>;;0;0;0;;;;;;;0;</v>
      </c>
    </row>
    <row r="880" spans="2:2" x14ac:dyDescent="0.3">
      <c r="B880" s="10" t="str">
        <f>CONCATENATE(INPUT!A878,";",INPUT!B878,";",ROUND(INPUT!C878,0),";",ROUND(INPUT!D878,0),";",ROUND(INPUT!E878,0),";",SUBSTITUTE(INPUT!G878,huidigdecimaal,decimaal),";",SUBSTITUTE(INPUT!H878,huidigdecimaal,decimaal),";",SUBSTITUTE(INPUT!I878,huidigdecimaal,decimaal),";",INPUT!J878,";",INPUT!K878,";",INPUT!L878,";",ROUND(INPUT!M878,0),";",INPUT!N878)</f>
        <v>;;0;0;0;;;;;;;0;</v>
      </c>
    </row>
    <row r="881" spans="2:2" x14ac:dyDescent="0.3">
      <c r="B881" s="10" t="str">
        <f>CONCATENATE(INPUT!A879,";",INPUT!B879,";",ROUND(INPUT!C879,0),";",ROUND(INPUT!D879,0),";",ROUND(INPUT!E879,0),";",SUBSTITUTE(INPUT!G879,huidigdecimaal,decimaal),";",SUBSTITUTE(INPUT!H879,huidigdecimaal,decimaal),";",SUBSTITUTE(INPUT!I879,huidigdecimaal,decimaal),";",INPUT!J879,";",INPUT!K879,";",INPUT!L879,";",ROUND(INPUT!M879,0),";",INPUT!N879)</f>
        <v>;;0;0;0;;;;;;;0;</v>
      </c>
    </row>
    <row r="882" spans="2:2" x14ac:dyDescent="0.3">
      <c r="B882" s="10" t="str">
        <f>CONCATENATE(INPUT!A880,";",INPUT!B880,";",ROUND(INPUT!C880,0),";",ROUND(INPUT!D880,0),";",ROUND(INPUT!E880,0),";",SUBSTITUTE(INPUT!G880,huidigdecimaal,decimaal),";",SUBSTITUTE(INPUT!H880,huidigdecimaal,decimaal),";",SUBSTITUTE(INPUT!I880,huidigdecimaal,decimaal),";",INPUT!J880,";",INPUT!K880,";",INPUT!L880,";",ROUND(INPUT!M880,0),";",INPUT!N880)</f>
        <v>;;0;0;0;;;;;;;0;</v>
      </c>
    </row>
    <row r="883" spans="2:2" x14ac:dyDescent="0.3">
      <c r="B883" s="10" t="str">
        <f>CONCATENATE(INPUT!A881,";",INPUT!B881,";",ROUND(INPUT!C881,0),";",ROUND(INPUT!D881,0),";",ROUND(INPUT!E881,0),";",SUBSTITUTE(INPUT!G881,huidigdecimaal,decimaal),";",SUBSTITUTE(INPUT!H881,huidigdecimaal,decimaal),";",SUBSTITUTE(INPUT!I881,huidigdecimaal,decimaal),";",INPUT!J881,";",INPUT!K881,";",INPUT!L881,";",ROUND(INPUT!M881,0),";",INPUT!N881)</f>
        <v>;;0;0;0;;;;;;;0;</v>
      </c>
    </row>
    <row r="884" spans="2:2" x14ac:dyDescent="0.3">
      <c r="B884" s="10" t="str">
        <f>CONCATENATE(INPUT!A882,";",INPUT!B882,";",ROUND(INPUT!C882,0),";",ROUND(INPUT!D882,0),";",ROUND(INPUT!E882,0),";",SUBSTITUTE(INPUT!G882,huidigdecimaal,decimaal),";",SUBSTITUTE(INPUT!H882,huidigdecimaal,decimaal),";",SUBSTITUTE(INPUT!I882,huidigdecimaal,decimaal),";",INPUT!J882,";",INPUT!K882,";",INPUT!L882,";",ROUND(INPUT!M882,0),";",INPUT!N882)</f>
        <v>;;0;0;0;;;;;;;0;</v>
      </c>
    </row>
    <row r="885" spans="2:2" x14ac:dyDescent="0.3">
      <c r="B885" s="10" t="str">
        <f>CONCATENATE(INPUT!A883,";",INPUT!B883,";",ROUND(INPUT!C883,0),";",ROUND(INPUT!D883,0),";",ROUND(INPUT!E883,0),";",SUBSTITUTE(INPUT!G883,huidigdecimaal,decimaal),";",SUBSTITUTE(INPUT!H883,huidigdecimaal,decimaal),";",SUBSTITUTE(INPUT!I883,huidigdecimaal,decimaal),";",INPUT!J883,";",INPUT!K883,";",INPUT!L883,";",ROUND(INPUT!M883,0),";",INPUT!N883)</f>
        <v>;;0;0;0;;;;;;;0;</v>
      </c>
    </row>
    <row r="886" spans="2:2" x14ac:dyDescent="0.3">
      <c r="B886" s="10" t="str">
        <f>CONCATENATE(INPUT!A884,";",INPUT!B884,";",ROUND(INPUT!C884,0),";",ROUND(INPUT!D884,0),";",ROUND(INPUT!E884,0),";",SUBSTITUTE(INPUT!G884,huidigdecimaal,decimaal),";",SUBSTITUTE(INPUT!H884,huidigdecimaal,decimaal),";",SUBSTITUTE(INPUT!I884,huidigdecimaal,decimaal),";",INPUT!J884,";",INPUT!K884,";",INPUT!L884,";",ROUND(INPUT!M884,0),";",INPUT!N884)</f>
        <v>;;0;0;0;;;;;;;0;</v>
      </c>
    </row>
    <row r="887" spans="2:2" x14ac:dyDescent="0.3">
      <c r="B887" s="10" t="str">
        <f>CONCATENATE(INPUT!A885,";",INPUT!B885,";",ROUND(INPUT!C885,0),";",ROUND(INPUT!D885,0),";",ROUND(INPUT!E885,0),";",SUBSTITUTE(INPUT!G885,huidigdecimaal,decimaal),";",SUBSTITUTE(INPUT!H885,huidigdecimaal,decimaal),";",SUBSTITUTE(INPUT!I885,huidigdecimaal,decimaal),";",INPUT!J885,";",INPUT!K885,";",INPUT!L885,";",ROUND(INPUT!M885,0),";",INPUT!N885)</f>
        <v>;;0;0;0;;;;;;;0;</v>
      </c>
    </row>
    <row r="888" spans="2:2" x14ac:dyDescent="0.3">
      <c r="B888" s="10" t="str">
        <f>CONCATENATE(INPUT!A886,";",INPUT!B886,";",ROUND(INPUT!C886,0),";",ROUND(INPUT!D886,0),";",ROUND(INPUT!E886,0),";",SUBSTITUTE(INPUT!G886,huidigdecimaal,decimaal),";",SUBSTITUTE(INPUT!H886,huidigdecimaal,decimaal),";",SUBSTITUTE(INPUT!I886,huidigdecimaal,decimaal),";",INPUT!J886,";",INPUT!K886,";",INPUT!L886,";",ROUND(INPUT!M886,0),";",INPUT!N886)</f>
        <v>;;0;0;0;;;;;;;0;</v>
      </c>
    </row>
    <row r="889" spans="2:2" x14ac:dyDescent="0.3">
      <c r="B889" s="10" t="str">
        <f>CONCATENATE(INPUT!A887,";",INPUT!B887,";",ROUND(INPUT!C887,0),";",ROUND(INPUT!D887,0),";",ROUND(INPUT!E887,0),";",SUBSTITUTE(INPUT!G887,huidigdecimaal,decimaal),";",SUBSTITUTE(INPUT!H887,huidigdecimaal,decimaal),";",SUBSTITUTE(INPUT!I887,huidigdecimaal,decimaal),";",INPUT!J887,";",INPUT!K887,";",INPUT!L887,";",ROUND(INPUT!M887,0),";",INPUT!N887)</f>
        <v>;;0;0;0;;;;;;;0;</v>
      </c>
    </row>
    <row r="890" spans="2:2" x14ac:dyDescent="0.3">
      <c r="B890" s="10" t="str">
        <f>CONCATENATE(INPUT!A888,";",INPUT!B888,";",ROUND(INPUT!C888,0),";",ROUND(INPUT!D888,0),";",ROUND(INPUT!E888,0),";",SUBSTITUTE(INPUT!G888,huidigdecimaal,decimaal),";",SUBSTITUTE(INPUT!H888,huidigdecimaal,decimaal),";",SUBSTITUTE(INPUT!I888,huidigdecimaal,decimaal),";",INPUT!J888,";",INPUT!K888,";",INPUT!L888,";",ROUND(INPUT!M888,0),";",INPUT!N888)</f>
        <v>;;0;0;0;;;;;;;0;</v>
      </c>
    </row>
    <row r="891" spans="2:2" x14ac:dyDescent="0.3">
      <c r="B891" s="10" t="str">
        <f>CONCATENATE(INPUT!A889,";",INPUT!B889,";",ROUND(INPUT!C889,0),";",ROUND(INPUT!D889,0),";",ROUND(INPUT!E889,0),";",SUBSTITUTE(INPUT!G889,huidigdecimaal,decimaal),";",SUBSTITUTE(INPUT!H889,huidigdecimaal,decimaal),";",SUBSTITUTE(INPUT!I889,huidigdecimaal,decimaal),";",INPUT!J889,";",INPUT!K889,";",INPUT!L889,";",ROUND(INPUT!M889,0),";",INPUT!N889)</f>
        <v>;;0;0;0;;;;;;;0;</v>
      </c>
    </row>
    <row r="892" spans="2:2" x14ac:dyDescent="0.3">
      <c r="B892" s="10" t="str">
        <f>CONCATENATE(INPUT!A890,";",INPUT!B890,";",ROUND(INPUT!C890,0),";",ROUND(INPUT!D890,0),";",ROUND(INPUT!E890,0),";",SUBSTITUTE(INPUT!G890,huidigdecimaal,decimaal),";",SUBSTITUTE(INPUT!H890,huidigdecimaal,decimaal),";",SUBSTITUTE(INPUT!I890,huidigdecimaal,decimaal),";",INPUT!J890,";",INPUT!K890,";",INPUT!L890,";",ROUND(INPUT!M890,0),";",INPUT!N890)</f>
        <v>;;0;0;0;;;;;;;0;</v>
      </c>
    </row>
    <row r="893" spans="2:2" x14ac:dyDescent="0.3">
      <c r="B893" s="10" t="str">
        <f>CONCATENATE(INPUT!A891,";",INPUT!B891,";",ROUND(INPUT!C891,0),";",ROUND(INPUT!D891,0),";",ROUND(INPUT!E891,0),";",SUBSTITUTE(INPUT!G891,huidigdecimaal,decimaal),";",SUBSTITUTE(INPUT!H891,huidigdecimaal,decimaal),";",SUBSTITUTE(INPUT!I891,huidigdecimaal,decimaal),";",INPUT!J891,";",INPUT!K891,";",INPUT!L891,";",ROUND(INPUT!M891,0),";",INPUT!N891)</f>
        <v>;;0;0;0;;;;;;;0;</v>
      </c>
    </row>
    <row r="894" spans="2:2" x14ac:dyDescent="0.3">
      <c r="B894" s="10" t="str">
        <f>CONCATENATE(INPUT!A892,";",INPUT!B892,";",ROUND(INPUT!C892,0),";",ROUND(INPUT!D892,0),";",ROUND(INPUT!E892,0),";",SUBSTITUTE(INPUT!G892,huidigdecimaal,decimaal),";",SUBSTITUTE(INPUT!H892,huidigdecimaal,decimaal),";",SUBSTITUTE(INPUT!I892,huidigdecimaal,decimaal),";",INPUT!J892,";",INPUT!K892,";",INPUT!L892,";",ROUND(INPUT!M892,0),";",INPUT!N892)</f>
        <v>;;0;0;0;;;;;;;0;</v>
      </c>
    </row>
    <row r="895" spans="2:2" x14ac:dyDescent="0.3">
      <c r="B895" s="10" t="str">
        <f>CONCATENATE(INPUT!A893,";",INPUT!B893,";",ROUND(INPUT!C893,0),";",ROUND(INPUT!D893,0),";",ROUND(INPUT!E893,0),";",SUBSTITUTE(INPUT!G893,huidigdecimaal,decimaal),";",SUBSTITUTE(INPUT!H893,huidigdecimaal,decimaal),";",SUBSTITUTE(INPUT!I893,huidigdecimaal,decimaal),";",INPUT!J893,";",INPUT!K893,";",INPUT!L893,";",ROUND(INPUT!M893,0),";",INPUT!N893)</f>
        <v>;;0;0;0;;;;;;;0;</v>
      </c>
    </row>
    <row r="896" spans="2:2" x14ac:dyDescent="0.3">
      <c r="B896" s="10" t="str">
        <f>CONCATENATE(INPUT!A894,";",INPUT!B894,";",ROUND(INPUT!C894,0),";",ROUND(INPUT!D894,0),";",ROUND(INPUT!E894,0),";",SUBSTITUTE(INPUT!G894,huidigdecimaal,decimaal),";",SUBSTITUTE(INPUT!H894,huidigdecimaal,decimaal),";",SUBSTITUTE(INPUT!I894,huidigdecimaal,decimaal),";",INPUT!J894,";",INPUT!K894,";",INPUT!L894,";",ROUND(INPUT!M894,0),";",INPUT!N894)</f>
        <v>;;0;0;0;;;;;;;0;</v>
      </c>
    </row>
    <row r="897" spans="2:2" x14ac:dyDescent="0.3">
      <c r="B897" s="10" t="str">
        <f>CONCATENATE(INPUT!A895,";",INPUT!B895,";",ROUND(INPUT!C895,0),";",ROUND(INPUT!D895,0),";",ROUND(INPUT!E895,0),";",SUBSTITUTE(INPUT!G895,huidigdecimaal,decimaal),";",SUBSTITUTE(INPUT!H895,huidigdecimaal,decimaal),";",SUBSTITUTE(INPUT!I895,huidigdecimaal,decimaal),";",INPUT!J895,";",INPUT!K895,";",INPUT!L895,";",ROUND(INPUT!M895,0),";",INPUT!N895)</f>
        <v>;;0;0;0;;;;;;;0;</v>
      </c>
    </row>
    <row r="898" spans="2:2" x14ac:dyDescent="0.3">
      <c r="B898" s="10" t="str">
        <f>CONCATENATE(INPUT!A896,";",INPUT!B896,";",ROUND(INPUT!C896,0),";",ROUND(INPUT!D896,0),";",ROUND(INPUT!E896,0),";",SUBSTITUTE(INPUT!G896,huidigdecimaal,decimaal),";",SUBSTITUTE(INPUT!H896,huidigdecimaal,decimaal),";",SUBSTITUTE(INPUT!I896,huidigdecimaal,decimaal),";",INPUT!J896,";",INPUT!K896,";",INPUT!L896,";",ROUND(INPUT!M896,0),";",INPUT!N896)</f>
        <v>;;0;0;0;;;;;;;0;</v>
      </c>
    </row>
    <row r="899" spans="2:2" x14ac:dyDescent="0.3">
      <c r="B899" s="10" t="str">
        <f>CONCATENATE(INPUT!A897,";",INPUT!B897,";",ROUND(INPUT!C897,0),";",ROUND(INPUT!D897,0),";",ROUND(INPUT!E897,0),";",SUBSTITUTE(INPUT!G897,huidigdecimaal,decimaal),";",SUBSTITUTE(INPUT!H897,huidigdecimaal,decimaal),";",SUBSTITUTE(INPUT!I897,huidigdecimaal,decimaal),";",INPUT!J897,";",INPUT!K897,";",INPUT!L897,";",ROUND(INPUT!M897,0),";",INPUT!N897)</f>
        <v>;;0;0;0;;;;;;;0;</v>
      </c>
    </row>
    <row r="900" spans="2:2" x14ac:dyDescent="0.3">
      <c r="B900" s="10" t="str">
        <f>CONCATENATE(INPUT!A898,";",INPUT!B898,";",ROUND(INPUT!C898,0),";",ROUND(INPUT!D898,0),";",ROUND(INPUT!E898,0),";",SUBSTITUTE(INPUT!G898,huidigdecimaal,decimaal),";",SUBSTITUTE(INPUT!H898,huidigdecimaal,decimaal),";",SUBSTITUTE(INPUT!I898,huidigdecimaal,decimaal),";",INPUT!J898,";",INPUT!K898,";",INPUT!L898,";",ROUND(INPUT!M898,0),";",INPUT!N898)</f>
        <v>;;0;0;0;;;;;;;0;</v>
      </c>
    </row>
    <row r="901" spans="2:2" x14ac:dyDescent="0.3">
      <c r="B901" s="10" t="str">
        <f>CONCATENATE(INPUT!A899,";",INPUT!B899,";",ROUND(INPUT!C899,0),";",ROUND(INPUT!D899,0),";",ROUND(INPUT!E899,0),";",SUBSTITUTE(INPUT!G899,huidigdecimaal,decimaal),";",SUBSTITUTE(INPUT!H899,huidigdecimaal,decimaal),";",SUBSTITUTE(INPUT!I899,huidigdecimaal,decimaal),";",INPUT!J899,";",INPUT!K899,";",INPUT!L899,";",ROUND(INPUT!M899,0),";",INPUT!N899)</f>
        <v>;;0;0;0;;;;;;;0;</v>
      </c>
    </row>
    <row r="902" spans="2:2" x14ac:dyDescent="0.3">
      <c r="B902" s="10" t="str">
        <f>CONCATENATE(INPUT!A900,";",INPUT!B900,";",ROUND(INPUT!C900,0),";",ROUND(INPUT!D900,0),";",ROUND(INPUT!E900,0),";",SUBSTITUTE(INPUT!G900,huidigdecimaal,decimaal),";",SUBSTITUTE(INPUT!H900,huidigdecimaal,decimaal),";",SUBSTITUTE(INPUT!I900,huidigdecimaal,decimaal),";",INPUT!J900,";",INPUT!K900,";",INPUT!L900,";",ROUND(INPUT!M900,0),";",INPUT!N900)</f>
        <v>;;0;0;0;;;;;;;0;</v>
      </c>
    </row>
    <row r="903" spans="2:2" x14ac:dyDescent="0.3">
      <c r="B903" s="10" t="str">
        <f>CONCATENATE(INPUT!A901,";",INPUT!B901,";",ROUND(INPUT!C901,0),";",ROUND(INPUT!D901,0),";",ROUND(INPUT!E901,0),";",SUBSTITUTE(INPUT!G901,huidigdecimaal,decimaal),";",SUBSTITUTE(INPUT!H901,huidigdecimaal,decimaal),";",SUBSTITUTE(INPUT!I901,huidigdecimaal,decimaal),";",INPUT!J901,";",INPUT!K901,";",INPUT!L901,";",ROUND(INPUT!M901,0),";",INPUT!N901)</f>
        <v>;;0;0;0;;;;;;;0;</v>
      </c>
    </row>
    <row r="904" spans="2:2" x14ac:dyDescent="0.3">
      <c r="B904" s="10" t="str">
        <f>CONCATENATE(INPUT!A902,";",INPUT!B902,";",ROUND(INPUT!C902,0),";",ROUND(INPUT!D902,0),";",ROUND(INPUT!E902,0),";",SUBSTITUTE(INPUT!G902,huidigdecimaal,decimaal),";",SUBSTITUTE(INPUT!H902,huidigdecimaal,decimaal),";",SUBSTITUTE(INPUT!I902,huidigdecimaal,decimaal),";",INPUT!J902,";",INPUT!K902,";",INPUT!L902,";",ROUND(INPUT!M902,0),";",INPUT!N902)</f>
        <v>;;0;0;0;;;;;;;0;</v>
      </c>
    </row>
    <row r="905" spans="2:2" x14ac:dyDescent="0.3">
      <c r="B905" s="10" t="str">
        <f>CONCATENATE(INPUT!A903,";",INPUT!B903,";",ROUND(INPUT!C903,0),";",ROUND(INPUT!D903,0),";",ROUND(INPUT!E903,0),";",SUBSTITUTE(INPUT!G903,huidigdecimaal,decimaal),";",SUBSTITUTE(INPUT!H903,huidigdecimaal,decimaal),";",SUBSTITUTE(INPUT!I903,huidigdecimaal,decimaal),";",INPUT!J903,";",INPUT!K903,";",INPUT!L903,";",ROUND(INPUT!M903,0),";",INPUT!N903)</f>
        <v>;;0;0;0;;;;;;;0;</v>
      </c>
    </row>
    <row r="906" spans="2:2" x14ac:dyDescent="0.3">
      <c r="B906" s="10" t="str">
        <f>CONCATENATE(INPUT!A904,";",INPUT!B904,";",ROUND(INPUT!C904,0),";",ROUND(INPUT!D904,0),";",ROUND(INPUT!E904,0),";",SUBSTITUTE(INPUT!G904,huidigdecimaal,decimaal),";",SUBSTITUTE(INPUT!H904,huidigdecimaal,decimaal),";",SUBSTITUTE(INPUT!I904,huidigdecimaal,decimaal),";",INPUT!J904,";",INPUT!K904,";",INPUT!L904,";",ROUND(INPUT!M904,0),";",INPUT!N904)</f>
        <v>;;0;0;0;;;;;;;0;</v>
      </c>
    </row>
    <row r="907" spans="2:2" x14ac:dyDescent="0.3">
      <c r="B907" s="10" t="str">
        <f>CONCATENATE(INPUT!A905,";",INPUT!B905,";",ROUND(INPUT!C905,0),";",ROUND(INPUT!D905,0),";",ROUND(INPUT!E905,0),";",SUBSTITUTE(INPUT!G905,huidigdecimaal,decimaal),";",SUBSTITUTE(INPUT!H905,huidigdecimaal,decimaal),";",SUBSTITUTE(INPUT!I905,huidigdecimaal,decimaal),";",INPUT!J905,";",INPUT!K905,";",INPUT!L905,";",ROUND(INPUT!M905,0),";",INPUT!N905)</f>
        <v>;;0;0;0;;;;;;;0;</v>
      </c>
    </row>
    <row r="908" spans="2:2" x14ac:dyDescent="0.3">
      <c r="B908" s="10" t="str">
        <f>CONCATENATE(INPUT!A906,";",INPUT!B906,";",ROUND(INPUT!C906,0),";",ROUND(INPUT!D906,0),";",ROUND(INPUT!E906,0),";",SUBSTITUTE(INPUT!G906,huidigdecimaal,decimaal),";",SUBSTITUTE(INPUT!H906,huidigdecimaal,decimaal),";",SUBSTITUTE(INPUT!I906,huidigdecimaal,decimaal),";",INPUT!J906,";",INPUT!K906,";",INPUT!L906,";",ROUND(INPUT!M906,0),";",INPUT!N906)</f>
        <v>;;0;0;0;;;;;;;0;</v>
      </c>
    </row>
    <row r="909" spans="2:2" x14ac:dyDescent="0.3">
      <c r="B909" s="10" t="str">
        <f>CONCATENATE(INPUT!A907,";",INPUT!B907,";",ROUND(INPUT!C907,0),";",ROUND(INPUT!D907,0),";",ROUND(INPUT!E907,0),";",SUBSTITUTE(INPUT!G907,huidigdecimaal,decimaal),";",SUBSTITUTE(INPUT!H907,huidigdecimaal,decimaal),";",SUBSTITUTE(INPUT!I907,huidigdecimaal,decimaal),";",INPUT!J907,";",INPUT!K907,";",INPUT!L907,";",ROUND(INPUT!M907,0),";",INPUT!N907)</f>
        <v>;;0;0;0;;;;;;;0;</v>
      </c>
    </row>
    <row r="910" spans="2:2" x14ac:dyDescent="0.3">
      <c r="B910" s="10" t="str">
        <f>CONCATENATE(INPUT!A908,";",INPUT!B908,";",ROUND(INPUT!C908,0),";",ROUND(INPUT!D908,0),";",ROUND(INPUT!E908,0),";",SUBSTITUTE(INPUT!G908,huidigdecimaal,decimaal),";",SUBSTITUTE(INPUT!H908,huidigdecimaal,decimaal),";",SUBSTITUTE(INPUT!I908,huidigdecimaal,decimaal),";",INPUT!J908,";",INPUT!K908,";",INPUT!L908,";",ROUND(INPUT!M908,0),";",INPUT!N908)</f>
        <v>;;0;0;0;;;;;;;0;</v>
      </c>
    </row>
    <row r="911" spans="2:2" x14ac:dyDescent="0.3">
      <c r="B911" s="10" t="str">
        <f>CONCATENATE(INPUT!A909,";",INPUT!B909,";",ROUND(INPUT!C909,0),";",ROUND(INPUT!D909,0),";",ROUND(INPUT!E909,0),";",SUBSTITUTE(INPUT!G909,huidigdecimaal,decimaal),";",SUBSTITUTE(INPUT!H909,huidigdecimaal,decimaal),";",SUBSTITUTE(INPUT!I909,huidigdecimaal,decimaal),";",INPUT!J909,";",INPUT!K909,";",INPUT!L909,";",ROUND(INPUT!M909,0),";",INPUT!N909)</f>
        <v>;;0;0;0;;;;;;;0;</v>
      </c>
    </row>
    <row r="912" spans="2:2" x14ac:dyDescent="0.3">
      <c r="B912" s="10" t="str">
        <f>CONCATENATE(INPUT!A910,";",INPUT!B910,";",ROUND(INPUT!C910,0),";",ROUND(INPUT!D910,0),";",ROUND(INPUT!E910,0),";",SUBSTITUTE(INPUT!G910,huidigdecimaal,decimaal),";",SUBSTITUTE(INPUT!H910,huidigdecimaal,decimaal),";",SUBSTITUTE(INPUT!I910,huidigdecimaal,decimaal),";",INPUT!J910,";",INPUT!K910,";",INPUT!L910,";",ROUND(INPUT!M910,0),";",INPUT!N910)</f>
        <v>;;0;0;0;;;;;;;0;</v>
      </c>
    </row>
    <row r="913" spans="2:2" x14ac:dyDescent="0.3">
      <c r="B913" s="10" t="str">
        <f>CONCATENATE(INPUT!A911,";",INPUT!B911,";",ROUND(INPUT!C911,0),";",ROUND(INPUT!D911,0),";",ROUND(INPUT!E911,0),";",SUBSTITUTE(INPUT!G911,huidigdecimaal,decimaal),";",SUBSTITUTE(INPUT!H911,huidigdecimaal,decimaal),";",SUBSTITUTE(INPUT!I911,huidigdecimaal,decimaal),";",INPUT!J911,";",INPUT!K911,";",INPUT!L911,";",ROUND(INPUT!M911,0),";",INPUT!N911)</f>
        <v>;;0;0;0;;;;;;;0;</v>
      </c>
    </row>
    <row r="914" spans="2:2" x14ac:dyDescent="0.3">
      <c r="B914" s="10" t="str">
        <f>CONCATENATE(INPUT!A912,";",INPUT!B912,";",ROUND(INPUT!C912,0),";",ROUND(INPUT!D912,0),";",ROUND(INPUT!E912,0),";",SUBSTITUTE(INPUT!G912,huidigdecimaal,decimaal),";",SUBSTITUTE(INPUT!H912,huidigdecimaal,decimaal),";",SUBSTITUTE(INPUT!I912,huidigdecimaal,decimaal),";",INPUT!J912,";",INPUT!K912,";",INPUT!L912,";",ROUND(INPUT!M912,0),";",INPUT!N912)</f>
        <v>;;0;0;0;;;;;;;0;</v>
      </c>
    </row>
    <row r="915" spans="2:2" x14ac:dyDescent="0.3">
      <c r="B915" s="10" t="str">
        <f>CONCATENATE(INPUT!A913,";",INPUT!B913,";",ROUND(INPUT!C913,0),";",ROUND(INPUT!D913,0),";",ROUND(INPUT!E913,0),";",SUBSTITUTE(INPUT!G913,huidigdecimaal,decimaal),";",SUBSTITUTE(INPUT!H913,huidigdecimaal,decimaal),";",SUBSTITUTE(INPUT!I913,huidigdecimaal,decimaal),";",INPUT!J913,";",INPUT!K913,";",INPUT!L913,";",ROUND(INPUT!M913,0),";",INPUT!N913)</f>
        <v>;;0;0;0;;;;;;;0;</v>
      </c>
    </row>
    <row r="916" spans="2:2" x14ac:dyDescent="0.3">
      <c r="B916" s="10" t="str">
        <f>CONCATENATE(INPUT!A914,";",INPUT!B914,";",ROUND(INPUT!C914,0),";",ROUND(INPUT!D914,0),";",ROUND(INPUT!E914,0),";",SUBSTITUTE(INPUT!G914,huidigdecimaal,decimaal),";",SUBSTITUTE(INPUT!H914,huidigdecimaal,decimaal),";",SUBSTITUTE(INPUT!I914,huidigdecimaal,decimaal),";",INPUT!J914,";",INPUT!K914,";",INPUT!L914,";",ROUND(INPUT!M914,0),";",INPUT!N914)</f>
        <v>;;0;0;0;;;;;;;0;</v>
      </c>
    </row>
    <row r="917" spans="2:2" x14ac:dyDescent="0.3">
      <c r="B917" s="10" t="str">
        <f>CONCATENATE(INPUT!A915,";",INPUT!B915,";",ROUND(INPUT!C915,0),";",ROUND(INPUT!D915,0),";",ROUND(INPUT!E915,0),";",SUBSTITUTE(INPUT!G915,huidigdecimaal,decimaal),";",SUBSTITUTE(INPUT!H915,huidigdecimaal,decimaal),";",SUBSTITUTE(INPUT!I915,huidigdecimaal,decimaal),";",INPUT!J915,";",INPUT!K915,";",INPUT!L915,";",ROUND(INPUT!M915,0),";",INPUT!N915)</f>
        <v>;;0;0;0;;;;;;;0;</v>
      </c>
    </row>
    <row r="918" spans="2:2" x14ac:dyDescent="0.3">
      <c r="B918" s="10" t="str">
        <f>CONCATENATE(INPUT!A916,";",INPUT!B916,";",ROUND(INPUT!C916,0),";",ROUND(INPUT!D916,0),";",ROUND(INPUT!E916,0),";",SUBSTITUTE(INPUT!G916,huidigdecimaal,decimaal),";",SUBSTITUTE(INPUT!H916,huidigdecimaal,decimaal),";",SUBSTITUTE(INPUT!I916,huidigdecimaal,decimaal),";",INPUT!J916,";",INPUT!K916,";",INPUT!L916,";",ROUND(INPUT!M916,0),";",INPUT!N916)</f>
        <v>;;0;0;0;;;;;;;0;</v>
      </c>
    </row>
    <row r="919" spans="2:2" x14ac:dyDescent="0.3">
      <c r="B919" s="10" t="str">
        <f>CONCATENATE(INPUT!A917,";",INPUT!B917,";",ROUND(INPUT!C917,0),";",ROUND(INPUT!D917,0),";",ROUND(INPUT!E917,0),";",SUBSTITUTE(INPUT!G917,huidigdecimaal,decimaal),";",SUBSTITUTE(INPUT!H917,huidigdecimaal,decimaal),";",SUBSTITUTE(INPUT!I917,huidigdecimaal,decimaal),";",INPUT!J917,";",INPUT!K917,";",INPUT!L917,";",ROUND(INPUT!M917,0),";",INPUT!N917)</f>
        <v>;;0;0;0;;;;;;;0;</v>
      </c>
    </row>
    <row r="920" spans="2:2" x14ac:dyDescent="0.3">
      <c r="B920" s="10" t="str">
        <f>CONCATENATE(INPUT!A918,";",INPUT!B918,";",ROUND(INPUT!C918,0),";",ROUND(INPUT!D918,0),";",ROUND(INPUT!E918,0),";",SUBSTITUTE(INPUT!G918,huidigdecimaal,decimaal),";",SUBSTITUTE(INPUT!H918,huidigdecimaal,decimaal),";",SUBSTITUTE(INPUT!I918,huidigdecimaal,decimaal),";",INPUT!J918,";",INPUT!K918,";",INPUT!L918,";",ROUND(INPUT!M918,0),";",INPUT!N918)</f>
        <v>;;0;0;0;;;;;;;0;</v>
      </c>
    </row>
    <row r="921" spans="2:2" x14ac:dyDescent="0.3">
      <c r="B921" s="10" t="str">
        <f>CONCATENATE(INPUT!A919,";",INPUT!B919,";",ROUND(INPUT!C919,0),";",ROUND(INPUT!D919,0),";",ROUND(INPUT!E919,0),";",SUBSTITUTE(INPUT!G919,huidigdecimaal,decimaal),";",SUBSTITUTE(INPUT!H919,huidigdecimaal,decimaal),";",SUBSTITUTE(INPUT!I919,huidigdecimaal,decimaal),";",INPUT!J919,";",INPUT!K919,";",INPUT!L919,";",ROUND(INPUT!M919,0),";",INPUT!N919)</f>
        <v>;;0;0;0;;;;;;;0;</v>
      </c>
    </row>
    <row r="922" spans="2:2" x14ac:dyDescent="0.3">
      <c r="B922" s="10" t="str">
        <f>CONCATENATE(INPUT!A920,";",INPUT!B920,";",ROUND(INPUT!C920,0),";",ROUND(INPUT!D920,0),";",ROUND(INPUT!E920,0),";",SUBSTITUTE(INPUT!G920,huidigdecimaal,decimaal),";",SUBSTITUTE(INPUT!H920,huidigdecimaal,decimaal),";",SUBSTITUTE(INPUT!I920,huidigdecimaal,decimaal),";",INPUT!J920,";",INPUT!K920,";",INPUT!L920,";",ROUND(INPUT!M920,0),";",INPUT!N920)</f>
        <v>;;0;0;0;;;;;;;0;</v>
      </c>
    </row>
    <row r="923" spans="2:2" x14ac:dyDescent="0.3">
      <c r="B923" s="10" t="str">
        <f>CONCATENATE(INPUT!A921,";",INPUT!B921,";",ROUND(INPUT!C921,0),";",ROUND(INPUT!D921,0),";",ROUND(INPUT!E921,0),";",SUBSTITUTE(INPUT!G921,huidigdecimaal,decimaal),";",SUBSTITUTE(INPUT!H921,huidigdecimaal,decimaal),";",SUBSTITUTE(INPUT!I921,huidigdecimaal,decimaal),";",INPUT!J921,";",INPUT!K921,";",INPUT!L921,";",ROUND(INPUT!M921,0),";",INPUT!N921)</f>
        <v>;;0;0;0;;;;;;;0;</v>
      </c>
    </row>
    <row r="924" spans="2:2" x14ac:dyDescent="0.3">
      <c r="B924" s="10" t="str">
        <f>CONCATENATE(INPUT!A922,";",INPUT!B922,";",ROUND(INPUT!C922,0),";",ROUND(INPUT!D922,0),";",ROUND(INPUT!E922,0),";",SUBSTITUTE(INPUT!G922,huidigdecimaal,decimaal),";",SUBSTITUTE(INPUT!H922,huidigdecimaal,decimaal),";",SUBSTITUTE(INPUT!I922,huidigdecimaal,decimaal),";",INPUT!J922,";",INPUT!K922,";",INPUT!L922,";",ROUND(INPUT!M922,0),";",INPUT!N922)</f>
        <v>;;0;0;0;;;;;;;0;</v>
      </c>
    </row>
    <row r="925" spans="2:2" x14ac:dyDescent="0.3">
      <c r="B925" s="10" t="str">
        <f>CONCATENATE(INPUT!A923,";",INPUT!B923,";",ROUND(INPUT!C923,0),";",ROUND(INPUT!D923,0),";",ROUND(INPUT!E923,0),";",SUBSTITUTE(INPUT!G923,huidigdecimaal,decimaal),";",SUBSTITUTE(INPUT!H923,huidigdecimaal,decimaal),";",SUBSTITUTE(INPUT!I923,huidigdecimaal,decimaal),";",INPUT!J923,";",INPUT!K923,";",INPUT!L923,";",ROUND(INPUT!M923,0),";",INPUT!N923)</f>
        <v>;;0;0;0;;;;;;;0;</v>
      </c>
    </row>
    <row r="926" spans="2:2" x14ac:dyDescent="0.3">
      <c r="B926" s="10" t="str">
        <f>CONCATENATE(INPUT!A924,";",INPUT!B924,";",ROUND(INPUT!C924,0),";",ROUND(INPUT!D924,0),";",ROUND(INPUT!E924,0),";",SUBSTITUTE(INPUT!G924,huidigdecimaal,decimaal),";",SUBSTITUTE(INPUT!H924,huidigdecimaal,decimaal),";",SUBSTITUTE(INPUT!I924,huidigdecimaal,decimaal),";",INPUT!J924,";",INPUT!K924,";",INPUT!L924,";",ROUND(INPUT!M924,0),";",INPUT!N924)</f>
        <v>;;0;0;0;;;;;;;0;</v>
      </c>
    </row>
    <row r="927" spans="2:2" x14ac:dyDescent="0.3">
      <c r="B927" s="10" t="str">
        <f>CONCATENATE(INPUT!A925,";",INPUT!B925,";",ROUND(INPUT!C925,0),";",ROUND(INPUT!D925,0),";",ROUND(INPUT!E925,0),";",SUBSTITUTE(INPUT!G925,huidigdecimaal,decimaal),";",SUBSTITUTE(INPUT!H925,huidigdecimaal,decimaal),";",SUBSTITUTE(INPUT!I925,huidigdecimaal,decimaal),";",INPUT!J925,";",INPUT!K925,";",INPUT!L925,";",ROUND(INPUT!M925,0),";",INPUT!N925)</f>
        <v>;;0;0;0;;;;;;;0;</v>
      </c>
    </row>
    <row r="928" spans="2:2" x14ac:dyDescent="0.3">
      <c r="B928" s="10" t="str">
        <f>CONCATENATE(INPUT!A926,";",INPUT!B926,";",ROUND(INPUT!C926,0),";",ROUND(INPUT!D926,0),";",ROUND(INPUT!E926,0),";",SUBSTITUTE(INPUT!G926,huidigdecimaal,decimaal),";",SUBSTITUTE(INPUT!H926,huidigdecimaal,decimaal),";",SUBSTITUTE(INPUT!I926,huidigdecimaal,decimaal),";",INPUT!J926,";",INPUT!K926,";",INPUT!L926,";",ROUND(INPUT!M926,0),";",INPUT!N926)</f>
        <v>;;0;0;0;;;;;;;0;</v>
      </c>
    </row>
    <row r="929" spans="2:2" x14ac:dyDescent="0.3">
      <c r="B929" s="10" t="str">
        <f>CONCATENATE(INPUT!A927,";",INPUT!B927,";",ROUND(INPUT!C927,0),";",ROUND(INPUT!D927,0),";",ROUND(INPUT!E927,0),";",SUBSTITUTE(INPUT!G927,huidigdecimaal,decimaal),";",SUBSTITUTE(INPUT!H927,huidigdecimaal,decimaal),";",SUBSTITUTE(INPUT!I927,huidigdecimaal,decimaal),";",INPUT!J927,";",INPUT!K927,";",INPUT!L927,";",ROUND(INPUT!M927,0),";",INPUT!N927)</f>
        <v>;;0;0;0;;;;;;;0;</v>
      </c>
    </row>
    <row r="930" spans="2:2" x14ac:dyDescent="0.3">
      <c r="B930" s="10" t="str">
        <f>CONCATENATE(INPUT!A928,";",INPUT!B928,";",ROUND(INPUT!C928,0),";",ROUND(INPUT!D928,0),";",ROUND(INPUT!E928,0),";",SUBSTITUTE(INPUT!G928,huidigdecimaal,decimaal),";",SUBSTITUTE(INPUT!H928,huidigdecimaal,decimaal),";",SUBSTITUTE(INPUT!I928,huidigdecimaal,decimaal),";",INPUT!J928,";",INPUT!K928,";",INPUT!L928,";",ROUND(INPUT!M928,0),";",INPUT!N928)</f>
        <v>;;0;0;0;;;;;;;0;</v>
      </c>
    </row>
    <row r="931" spans="2:2" x14ac:dyDescent="0.3">
      <c r="B931" s="10" t="str">
        <f>CONCATENATE(INPUT!A929,";",INPUT!B929,";",ROUND(INPUT!C929,0),";",ROUND(INPUT!D929,0),";",ROUND(INPUT!E929,0),";",SUBSTITUTE(INPUT!G929,huidigdecimaal,decimaal),";",SUBSTITUTE(INPUT!H929,huidigdecimaal,decimaal),";",SUBSTITUTE(INPUT!I929,huidigdecimaal,decimaal),";",INPUT!J929,";",INPUT!K929,";",INPUT!L929,";",ROUND(INPUT!M929,0),";",INPUT!N929)</f>
        <v>;;0;0;0;;;;;;;0;</v>
      </c>
    </row>
    <row r="932" spans="2:2" x14ac:dyDescent="0.3">
      <c r="B932" s="10" t="str">
        <f>CONCATENATE(INPUT!A930,";",INPUT!B930,";",ROUND(INPUT!C930,0),";",ROUND(INPUT!D930,0),";",ROUND(INPUT!E930,0),";",SUBSTITUTE(INPUT!G930,huidigdecimaal,decimaal),";",SUBSTITUTE(INPUT!H930,huidigdecimaal,decimaal),";",SUBSTITUTE(INPUT!I930,huidigdecimaal,decimaal),";",INPUT!J930,";",INPUT!K930,";",INPUT!L930,";",ROUND(INPUT!M930,0),";",INPUT!N930)</f>
        <v>;;0;0;0;;;;;;;0;</v>
      </c>
    </row>
    <row r="933" spans="2:2" x14ac:dyDescent="0.3">
      <c r="B933" s="10" t="str">
        <f>CONCATENATE(INPUT!A931,";",INPUT!B931,";",ROUND(INPUT!C931,0),";",ROUND(INPUT!D931,0),";",ROUND(INPUT!E931,0),";",SUBSTITUTE(INPUT!G931,huidigdecimaal,decimaal),";",SUBSTITUTE(INPUT!H931,huidigdecimaal,decimaal),";",SUBSTITUTE(INPUT!I931,huidigdecimaal,decimaal),";",INPUT!J931,";",INPUT!K931,";",INPUT!L931,";",ROUND(INPUT!M931,0),";",INPUT!N931)</f>
        <v>;;0;0;0;;;;;;;0;</v>
      </c>
    </row>
    <row r="934" spans="2:2" x14ac:dyDescent="0.3">
      <c r="B934" s="10" t="str">
        <f>CONCATENATE(INPUT!A932,";",INPUT!B932,";",ROUND(INPUT!C932,0),";",ROUND(INPUT!D932,0),";",ROUND(INPUT!E932,0),";",SUBSTITUTE(INPUT!G932,huidigdecimaal,decimaal),";",SUBSTITUTE(INPUT!H932,huidigdecimaal,decimaal),";",SUBSTITUTE(INPUT!I932,huidigdecimaal,decimaal),";",INPUT!J932,";",INPUT!K932,";",INPUT!L932,";",ROUND(INPUT!M932,0),";",INPUT!N932)</f>
        <v>;;0;0;0;;;;;;;0;</v>
      </c>
    </row>
    <row r="935" spans="2:2" x14ac:dyDescent="0.3">
      <c r="B935" s="10" t="str">
        <f>CONCATENATE(INPUT!A933,";",INPUT!B933,";",ROUND(INPUT!C933,0),";",ROUND(INPUT!D933,0),";",ROUND(INPUT!E933,0),";",SUBSTITUTE(INPUT!G933,huidigdecimaal,decimaal),";",SUBSTITUTE(INPUT!H933,huidigdecimaal,decimaal),";",SUBSTITUTE(INPUT!I933,huidigdecimaal,decimaal),";",INPUT!J933,";",INPUT!K933,";",INPUT!L933,";",ROUND(INPUT!M933,0),";",INPUT!N933)</f>
        <v>;;0;0;0;;;;;;;0;</v>
      </c>
    </row>
    <row r="936" spans="2:2" x14ac:dyDescent="0.3">
      <c r="B936" s="10" t="str">
        <f>CONCATENATE(INPUT!A934,";",INPUT!B934,";",ROUND(INPUT!C934,0),";",ROUND(INPUT!D934,0),";",ROUND(INPUT!E934,0),";",SUBSTITUTE(INPUT!G934,huidigdecimaal,decimaal),";",SUBSTITUTE(INPUT!H934,huidigdecimaal,decimaal),";",SUBSTITUTE(INPUT!I934,huidigdecimaal,decimaal),";",INPUT!J934,";",INPUT!K934,";",INPUT!L934,";",ROUND(INPUT!M934,0),";",INPUT!N934)</f>
        <v>;;0;0;0;;;;;;;0;</v>
      </c>
    </row>
    <row r="937" spans="2:2" x14ac:dyDescent="0.3">
      <c r="B937" s="10" t="str">
        <f>CONCATENATE(INPUT!A935,";",INPUT!B935,";",ROUND(INPUT!C935,0),";",ROUND(INPUT!D935,0),";",ROUND(INPUT!E935,0),";",SUBSTITUTE(INPUT!G935,huidigdecimaal,decimaal),";",SUBSTITUTE(INPUT!H935,huidigdecimaal,decimaal),";",SUBSTITUTE(INPUT!I935,huidigdecimaal,decimaal),";",INPUT!J935,";",INPUT!K935,";",INPUT!L935,";",ROUND(INPUT!M935,0),";",INPUT!N935)</f>
        <v>;;0;0;0;;;;;;;0;</v>
      </c>
    </row>
    <row r="938" spans="2:2" x14ac:dyDescent="0.3">
      <c r="B938" s="10" t="str">
        <f>CONCATENATE(INPUT!A936,";",INPUT!B936,";",ROUND(INPUT!C936,0),";",ROUND(INPUT!D936,0),";",ROUND(INPUT!E936,0),";",SUBSTITUTE(INPUT!G936,huidigdecimaal,decimaal),";",SUBSTITUTE(INPUT!H936,huidigdecimaal,decimaal),";",SUBSTITUTE(INPUT!I936,huidigdecimaal,decimaal),";",INPUT!J936,";",INPUT!K936,";",INPUT!L936,";",ROUND(INPUT!M936,0),";",INPUT!N936)</f>
        <v>;;0;0;0;;;;;;;0;</v>
      </c>
    </row>
    <row r="939" spans="2:2" x14ac:dyDescent="0.3">
      <c r="B939" s="10" t="str">
        <f>CONCATENATE(INPUT!A937,";",INPUT!B937,";",ROUND(INPUT!C937,0),";",ROUND(INPUT!D937,0),";",ROUND(INPUT!E937,0),";",SUBSTITUTE(INPUT!G937,huidigdecimaal,decimaal),";",SUBSTITUTE(INPUT!H937,huidigdecimaal,decimaal),";",SUBSTITUTE(INPUT!I937,huidigdecimaal,decimaal),";",INPUT!J937,";",INPUT!K937,";",INPUT!L937,";",ROUND(INPUT!M937,0),";",INPUT!N937)</f>
        <v>;;0;0;0;;;;;;;0;</v>
      </c>
    </row>
    <row r="940" spans="2:2" x14ac:dyDescent="0.3">
      <c r="B940" s="10" t="str">
        <f>CONCATENATE(INPUT!A938,";",INPUT!B938,";",ROUND(INPUT!C938,0),";",ROUND(INPUT!D938,0),";",ROUND(INPUT!E938,0),";",SUBSTITUTE(INPUT!G938,huidigdecimaal,decimaal),";",SUBSTITUTE(INPUT!H938,huidigdecimaal,decimaal),";",SUBSTITUTE(INPUT!I938,huidigdecimaal,decimaal),";",INPUT!J938,";",INPUT!K938,";",INPUT!L938,";",ROUND(INPUT!M938,0),";",INPUT!N938)</f>
        <v>;;0;0;0;;;;;;;0;</v>
      </c>
    </row>
    <row r="941" spans="2:2" x14ac:dyDescent="0.3">
      <c r="B941" s="10" t="str">
        <f>CONCATENATE(INPUT!A939,";",INPUT!B939,";",ROUND(INPUT!C939,0),";",ROUND(INPUT!D939,0),";",ROUND(INPUT!E939,0),";",SUBSTITUTE(INPUT!G939,huidigdecimaal,decimaal),";",SUBSTITUTE(INPUT!H939,huidigdecimaal,decimaal),";",SUBSTITUTE(INPUT!I939,huidigdecimaal,decimaal),";",INPUT!J939,";",INPUT!K939,";",INPUT!L939,";",ROUND(INPUT!M939,0),";",INPUT!N939)</f>
        <v>;;0;0;0;;;;;;;0;</v>
      </c>
    </row>
    <row r="942" spans="2:2" x14ac:dyDescent="0.3">
      <c r="B942" s="10" t="str">
        <f>CONCATENATE(INPUT!A940,";",INPUT!B940,";",ROUND(INPUT!C940,0),";",ROUND(INPUT!D940,0),";",ROUND(INPUT!E940,0),";",SUBSTITUTE(INPUT!G940,huidigdecimaal,decimaal),";",SUBSTITUTE(INPUT!H940,huidigdecimaal,decimaal),";",SUBSTITUTE(INPUT!I940,huidigdecimaal,decimaal),";",INPUT!J940,";",INPUT!K940,";",INPUT!L940,";",ROUND(INPUT!M940,0),";",INPUT!N940)</f>
        <v>;;0;0;0;;;;;;;0;</v>
      </c>
    </row>
    <row r="943" spans="2:2" x14ac:dyDescent="0.3">
      <c r="B943" s="10" t="str">
        <f>CONCATENATE(INPUT!A941,";",INPUT!B941,";",ROUND(INPUT!C941,0),";",ROUND(INPUT!D941,0),";",ROUND(INPUT!E941,0),";",SUBSTITUTE(INPUT!G941,huidigdecimaal,decimaal),";",SUBSTITUTE(INPUT!H941,huidigdecimaal,decimaal),";",SUBSTITUTE(INPUT!I941,huidigdecimaal,decimaal),";",INPUT!J941,";",INPUT!K941,";",INPUT!L941,";",ROUND(INPUT!M941,0),";",INPUT!N941)</f>
        <v>;;0;0;0;;;;;;;0;</v>
      </c>
    </row>
    <row r="944" spans="2:2" x14ac:dyDescent="0.3">
      <c r="B944" s="10" t="str">
        <f>CONCATENATE(INPUT!A942,";",INPUT!B942,";",ROUND(INPUT!C942,0),";",ROUND(INPUT!D942,0),";",ROUND(INPUT!E942,0),";",SUBSTITUTE(INPUT!G942,huidigdecimaal,decimaal),";",SUBSTITUTE(INPUT!H942,huidigdecimaal,decimaal),";",SUBSTITUTE(INPUT!I942,huidigdecimaal,decimaal),";",INPUT!J942,";",INPUT!K942,";",INPUT!L942,";",ROUND(INPUT!M942,0),";",INPUT!N942)</f>
        <v>;;0;0;0;;;;;;;0;</v>
      </c>
    </row>
    <row r="945" spans="2:2" x14ac:dyDescent="0.3">
      <c r="B945" s="10" t="str">
        <f>CONCATENATE(INPUT!A943,";",INPUT!B943,";",ROUND(INPUT!C943,0),";",ROUND(INPUT!D943,0),";",ROUND(INPUT!E943,0),";",SUBSTITUTE(INPUT!G943,huidigdecimaal,decimaal),";",SUBSTITUTE(INPUT!H943,huidigdecimaal,decimaal),";",SUBSTITUTE(INPUT!I943,huidigdecimaal,decimaal),";",INPUT!J943,";",INPUT!K943,";",INPUT!L943,";",ROUND(INPUT!M943,0),";",INPUT!N943)</f>
        <v>;;0;0;0;;;;;;;0;</v>
      </c>
    </row>
    <row r="946" spans="2:2" x14ac:dyDescent="0.3">
      <c r="B946" s="10" t="str">
        <f>CONCATENATE(INPUT!A944,";",INPUT!B944,";",ROUND(INPUT!C944,0),";",ROUND(INPUT!D944,0),";",ROUND(INPUT!E944,0),";",SUBSTITUTE(INPUT!G944,huidigdecimaal,decimaal),";",SUBSTITUTE(INPUT!H944,huidigdecimaal,decimaal),";",SUBSTITUTE(INPUT!I944,huidigdecimaal,decimaal),";",INPUT!J944,";",INPUT!K944,";",INPUT!L944,";",ROUND(INPUT!M944,0),";",INPUT!N944)</f>
        <v>;;0;0;0;;;;;;;0;</v>
      </c>
    </row>
    <row r="947" spans="2:2" x14ac:dyDescent="0.3">
      <c r="B947" s="10" t="str">
        <f>CONCATENATE(INPUT!A945,";",INPUT!B945,";",ROUND(INPUT!C945,0),";",ROUND(INPUT!D945,0),";",ROUND(INPUT!E945,0),";",SUBSTITUTE(INPUT!G945,huidigdecimaal,decimaal),";",SUBSTITUTE(INPUT!H945,huidigdecimaal,decimaal),";",SUBSTITUTE(INPUT!I945,huidigdecimaal,decimaal),";",INPUT!J945,";",INPUT!K945,";",INPUT!L945,";",ROUND(INPUT!M945,0),";",INPUT!N945)</f>
        <v>;;0;0;0;;;;;;;0;</v>
      </c>
    </row>
    <row r="948" spans="2:2" x14ac:dyDescent="0.3">
      <c r="B948" s="10" t="str">
        <f>CONCATENATE(INPUT!A946,";",INPUT!B946,";",ROUND(INPUT!C946,0),";",ROUND(INPUT!D946,0),";",ROUND(INPUT!E946,0),";",SUBSTITUTE(INPUT!G946,huidigdecimaal,decimaal),";",SUBSTITUTE(INPUT!H946,huidigdecimaal,decimaal),";",SUBSTITUTE(INPUT!I946,huidigdecimaal,decimaal),";",INPUT!J946,";",INPUT!K946,";",INPUT!L946,";",ROUND(INPUT!M946,0),";",INPUT!N946)</f>
        <v>;;0;0;0;;;;;;;0;</v>
      </c>
    </row>
    <row r="949" spans="2:2" x14ac:dyDescent="0.3">
      <c r="B949" s="10" t="str">
        <f>CONCATENATE(INPUT!A947,";",INPUT!B947,";",ROUND(INPUT!C947,0),";",ROUND(INPUT!D947,0),";",ROUND(INPUT!E947,0),";",SUBSTITUTE(INPUT!G947,huidigdecimaal,decimaal),";",SUBSTITUTE(INPUT!H947,huidigdecimaal,decimaal),";",SUBSTITUTE(INPUT!I947,huidigdecimaal,decimaal),";",INPUT!J947,";",INPUT!K947,";",INPUT!L947,";",ROUND(INPUT!M947,0),";",INPUT!N947)</f>
        <v>;;0;0;0;;;;;;;0;</v>
      </c>
    </row>
    <row r="950" spans="2:2" x14ac:dyDescent="0.3">
      <c r="B950" s="10" t="str">
        <f>CONCATENATE(INPUT!A948,";",INPUT!B948,";",ROUND(INPUT!C948,0),";",ROUND(INPUT!D948,0),";",ROUND(INPUT!E948,0),";",SUBSTITUTE(INPUT!G948,huidigdecimaal,decimaal),";",SUBSTITUTE(INPUT!H948,huidigdecimaal,decimaal),";",SUBSTITUTE(INPUT!I948,huidigdecimaal,decimaal),";",INPUT!J948,";",INPUT!K948,";",INPUT!L948,";",ROUND(INPUT!M948,0),";",INPUT!N948)</f>
        <v>;;0;0;0;;;;;;;0;</v>
      </c>
    </row>
    <row r="951" spans="2:2" x14ac:dyDescent="0.3">
      <c r="B951" s="10" t="str">
        <f>CONCATENATE(INPUT!A949,";",INPUT!B949,";",ROUND(INPUT!C949,0),";",ROUND(INPUT!D949,0),";",ROUND(INPUT!E949,0),";",SUBSTITUTE(INPUT!G949,huidigdecimaal,decimaal),";",SUBSTITUTE(INPUT!H949,huidigdecimaal,decimaal),";",SUBSTITUTE(INPUT!I949,huidigdecimaal,decimaal),";",INPUT!J949,";",INPUT!K949,";",INPUT!L949,";",ROUND(INPUT!M949,0),";",INPUT!N949)</f>
        <v>;;0;0;0;;;;;;;0;</v>
      </c>
    </row>
    <row r="952" spans="2:2" x14ac:dyDescent="0.3">
      <c r="B952" s="10" t="str">
        <f>CONCATENATE(INPUT!A950,";",INPUT!B950,";",ROUND(INPUT!C950,0),";",ROUND(INPUT!D950,0),";",ROUND(INPUT!E950,0),";",SUBSTITUTE(INPUT!G950,huidigdecimaal,decimaal),";",SUBSTITUTE(INPUT!H950,huidigdecimaal,decimaal),";",SUBSTITUTE(INPUT!I950,huidigdecimaal,decimaal),";",INPUT!J950,";",INPUT!K950,";",INPUT!L950,";",ROUND(INPUT!M950,0),";",INPUT!N950)</f>
        <v>;;0;0;0;;;;;;;0;</v>
      </c>
    </row>
    <row r="953" spans="2:2" x14ac:dyDescent="0.3">
      <c r="B953" s="10" t="str">
        <f>CONCATENATE(INPUT!A951,";",INPUT!B951,";",ROUND(INPUT!C951,0),";",ROUND(INPUT!D951,0),";",ROUND(INPUT!E951,0),";",SUBSTITUTE(INPUT!G951,huidigdecimaal,decimaal),";",SUBSTITUTE(INPUT!H951,huidigdecimaal,decimaal),";",SUBSTITUTE(INPUT!I951,huidigdecimaal,decimaal),";",INPUT!J951,";",INPUT!K951,";",INPUT!L951,";",ROUND(INPUT!M951,0),";",INPUT!N951)</f>
        <v>;;0;0;0;;;;;;;0;</v>
      </c>
    </row>
    <row r="954" spans="2:2" x14ac:dyDescent="0.3">
      <c r="B954" s="10" t="str">
        <f>CONCATENATE(INPUT!A952,";",INPUT!B952,";",ROUND(INPUT!C952,0),";",ROUND(INPUT!D952,0),";",ROUND(INPUT!E952,0),";",SUBSTITUTE(INPUT!G952,huidigdecimaal,decimaal),";",SUBSTITUTE(INPUT!H952,huidigdecimaal,decimaal),";",SUBSTITUTE(INPUT!I952,huidigdecimaal,decimaal),";",INPUT!J952,";",INPUT!K952,";",INPUT!L952,";",ROUND(INPUT!M952,0),";",INPUT!N952)</f>
        <v>;;0;0;0;;;;;;;0;</v>
      </c>
    </row>
    <row r="955" spans="2:2" x14ac:dyDescent="0.3">
      <c r="B955" s="10" t="str">
        <f>CONCATENATE(INPUT!A953,";",INPUT!B953,";",ROUND(INPUT!C953,0),";",ROUND(INPUT!D953,0),";",ROUND(INPUT!E953,0),";",SUBSTITUTE(INPUT!G953,huidigdecimaal,decimaal),";",SUBSTITUTE(INPUT!H953,huidigdecimaal,decimaal),";",SUBSTITUTE(INPUT!I953,huidigdecimaal,decimaal),";",INPUT!J953,";",INPUT!K953,";",INPUT!L953,";",ROUND(INPUT!M953,0),";",INPUT!N953)</f>
        <v>;;0;0;0;;;;;;;0;</v>
      </c>
    </row>
    <row r="956" spans="2:2" x14ac:dyDescent="0.3">
      <c r="B956" s="10" t="str">
        <f>CONCATENATE(INPUT!A954,";",INPUT!B954,";",ROUND(INPUT!C954,0),";",ROUND(INPUT!D954,0),";",ROUND(INPUT!E954,0),";",SUBSTITUTE(INPUT!G954,huidigdecimaal,decimaal),";",SUBSTITUTE(INPUT!H954,huidigdecimaal,decimaal),";",SUBSTITUTE(INPUT!I954,huidigdecimaal,decimaal),";",INPUT!J954,";",INPUT!K954,";",INPUT!L954,";",ROUND(INPUT!M954,0),";",INPUT!N954)</f>
        <v>;;0;0;0;;;;;;;0;</v>
      </c>
    </row>
    <row r="957" spans="2:2" x14ac:dyDescent="0.3">
      <c r="B957" s="10" t="str">
        <f>CONCATENATE(INPUT!A955,";",INPUT!B955,";",ROUND(INPUT!C955,0),";",ROUND(INPUT!D955,0),";",ROUND(INPUT!E955,0),";",SUBSTITUTE(INPUT!G955,huidigdecimaal,decimaal),";",SUBSTITUTE(INPUT!H955,huidigdecimaal,decimaal),";",SUBSTITUTE(INPUT!I955,huidigdecimaal,decimaal),";",INPUT!J955,";",INPUT!K955,";",INPUT!L955,";",ROUND(INPUT!M955,0),";",INPUT!N955)</f>
        <v>;;0;0;0;;;;;;;0;</v>
      </c>
    </row>
    <row r="958" spans="2:2" x14ac:dyDescent="0.3">
      <c r="B958" s="10" t="str">
        <f>CONCATENATE(INPUT!A956,";",INPUT!B956,";",ROUND(INPUT!C956,0),";",ROUND(INPUT!D956,0),";",ROUND(INPUT!E956,0),";",SUBSTITUTE(INPUT!G956,huidigdecimaal,decimaal),";",SUBSTITUTE(INPUT!H956,huidigdecimaal,decimaal),";",SUBSTITUTE(INPUT!I956,huidigdecimaal,decimaal),";",INPUT!J956,";",INPUT!K956,";",INPUT!L956,";",ROUND(INPUT!M956,0),";",INPUT!N956)</f>
        <v>;;0;0;0;;;;;;;0;</v>
      </c>
    </row>
    <row r="959" spans="2:2" x14ac:dyDescent="0.3">
      <c r="B959" s="10" t="str">
        <f>CONCATENATE(INPUT!A957,";",INPUT!B957,";",ROUND(INPUT!C957,0),";",ROUND(INPUT!D957,0),";",ROUND(INPUT!E957,0),";",SUBSTITUTE(INPUT!G957,huidigdecimaal,decimaal),";",SUBSTITUTE(INPUT!H957,huidigdecimaal,decimaal),";",SUBSTITUTE(INPUT!I957,huidigdecimaal,decimaal),";",INPUT!J957,";",INPUT!K957,";",INPUT!L957,";",ROUND(INPUT!M957,0),";",INPUT!N957)</f>
        <v>;;0;0;0;;;;;;;0;</v>
      </c>
    </row>
    <row r="960" spans="2:2" x14ac:dyDescent="0.3">
      <c r="B960" s="10" t="str">
        <f>CONCATENATE(INPUT!A958,";",INPUT!B958,";",ROUND(INPUT!C958,0),";",ROUND(INPUT!D958,0),";",ROUND(INPUT!E958,0),";",SUBSTITUTE(INPUT!G958,huidigdecimaal,decimaal),";",SUBSTITUTE(INPUT!H958,huidigdecimaal,decimaal),";",SUBSTITUTE(INPUT!I958,huidigdecimaal,decimaal),";",INPUT!J958,";",INPUT!K958,";",INPUT!L958,";",ROUND(INPUT!M958,0),";",INPUT!N958)</f>
        <v>;;0;0;0;;;;;;;0;</v>
      </c>
    </row>
    <row r="961" spans="2:2" x14ac:dyDescent="0.3">
      <c r="B961" s="10" t="str">
        <f>CONCATENATE(INPUT!A959,";",INPUT!B959,";",ROUND(INPUT!C959,0),";",ROUND(INPUT!D959,0),";",ROUND(INPUT!E959,0),";",SUBSTITUTE(INPUT!G959,huidigdecimaal,decimaal),";",SUBSTITUTE(INPUT!H959,huidigdecimaal,decimaal),";",SUBSTITUTE(INPUT!I959,huidigdecimaal,decimaal),";",INPUT!J959,";",INPUT!K959,";",INPUT!L959,";",ROUND(INPUT!M959,0),";",INPUT!N959)</f>
        <v>;;0;0;0;;;;;;;0;</v>
      </c>
    </row>
    <row r="962" spans="2:2" x14ac:dyDescent="0.3">
      <c r="B962" s="10" t="str">
        <f>CONCATENATE(INPUT!A960,";",INPUT!B960,";",ROUND(INPUT!C960,0),";",ROUND(INPUT!D960,0),";",ROUND(INPUT!E960,0),";",SUBSTITUTE(INPUT!G960,huidigdecimaal,decimaal),";",SUBSTITUTE(INPUT!H960,huidigdecimaal,decimaal),";",SUBSTITUTE(INPUT!I960,huidigdecimaal,decimaal),";",INPUT!J960,";",INPUT!K960,";",INPUT!L960,";",ROUND(INPUT!M960,0),";",INPUT!N960)</f>
        <v>;;0;0;0;;;;;;;0;</v>
      </c>
    </row>
    <row r="963" spans="2:2" x14ac:dyDescent="0.3">
      <c r="B963" s="10" t="str">
        <f>CONCATENATE(INPUT!A961,";",INPUT!B961,";",ROUND(INPUT!C961,0),";",ROUND(INPUT!D961,0),";",ROUND(INPUT!E961,0),";",SUBSTITUTE(INPUT!G961,huidigdecimaal,decimaal),";",SUBSTITUTE(INPUT!H961,huidigdecimaal,decimaal),";",SUBSTITUTE(INPUT!I961,huidigdecimaal,decimaal),";",INPUT!J961,";",INPUT!K961,";",INPUT!L961,";",ROUND(INPUT!M961,0),";",INPUT!N961)</f>
        <v>;;0;0;0;;;;;;;0;</v>
      </c>
    </row>
    <row r="964" spans="2:2" x14ac:dyDescent="0.3">
      <c r="B964" s="10" t="str">
        <f>CONCATENATE(INPUT!A962,";",INPUT!B962,";",ROUND(INPUT!C962,0),";",ROUND(INPUT!D962,0),";",ROUND(INPUT!E962,0),";",SUBSTITUTE(INPUT!G962,huidigdecimaal,decimaal),";",SUBSTITUTE(INPUT!H962,huidigdecimaal,decimaal),";",SUBSTITUTE(INPUT!I962,huidigdecimaal,decimaal),";",INPUT!J962,";",INPUT!K962,";",INPUT!L962,";",ROUND(INPUT!M962,0),";",INPUT!N962)</f>
        <v>;;0;0;0;;;;;;;0;</v>
      </c>
    </row>
    <row r="965" spans="2:2" x14ac:dyDescent="0.3">
      <c r="B965" s="10" t="str">
        <f>CONCATENATE(INPUT!A963,";",INPUT!B963,";",ROUND(INPUT!C963,0),";",ROUND(INPUT!D963,0),";",ROUND(INPUT!E963,0),";",SUBSTITUTE(INPUT!G963,huidigdecimaal,decimaal),";",SUBSTITUTE(INPUT!H963,huidigdecimaal,decimaal),";",SUBSTITUTE(INPUT!I963,huidigdecimaal,decimaal),";",INPUT!J963,";",INPUT!K963,";",INPUT!L963,";",ROUND(INPUT!M963,0),";",INPUT!N963)</f>
        <v>;;0;0;0;;;;;;;0;</v>
      </c>
    </row>
    <row r="966" spans="2:2" x14ac:dyDescent="0.3">
      <c r="B966" s="10" t="str">
        <f>CONCATENATE(INPUT!A964,";",INPUT!B964,";",ROUND(INPUT!C964,0),";",ROUND(INPUT!D964,0),";",ROUND(INPUT!E964,0),";",SUBSTITUTE(INPUT!G964,huidigdecimaal,decimaal),";",SUBSTITUTE(INPUT!H964,huidigdecimaal,decimaal),";",SUBSTITUTE(INPUT!I964,huidigdecimaal,decimaal),";",INPUT!J964,";",INPUT!K964,";",INPUT!L964,";",ROUND(INPUT!M964,0),";",INPUT!N964)</f>
        <v>;;0;0;0;;;;;;;0;</v>
      </c>
    </row>
    <row r="967" spans="2:2" x14ac:dyDescent="0.3">
      <c r="B967" s="10" t="str">
        <f>CONCATENATE(INPUT!A965,";",INPUT!B965,";",ROUND(INPUT!C965,0),";",ROUND(INPUT!D965,0),";",ROUND(INPUT!E965,0),";",SUBSTITUTE(INPUT!G965,huidigdecimaal,decimaal),";",SUBSTITUTE(INPUT!H965,huidigdecimaal,decimaal),";",SUBSTITUTE(INPUT!I965,huidigdecimaal,decimaal),";",INPUT!J965,";",INPUT!K965,";",INPUT!L965,";",ROUND(INPUT!M965,0),";",INPUT!N965)</f>
        <v>;;0;0;0;;;;;;;0;</v>
      </c>
    </row>
    <row r="968" spans="2:2" x14ac:dyDescent="0.3">
      <c r="B968" s="10" t="str">
        <f>CONCATENATE(INPUT!A966,";",INPUT!B966,";",ROUND(INPUT!C966,0),";",ROUND(INPUT!D966,0),";",ROUND(INPUT!E966,0),";",SUBSTITUTE(INPUT!G966,huidigdecimaal,decimaal),";",SUBSTITUTE(INPUT!H966,huidigdecimaal,decimaal),";",SUBSTITUTE(INPUT!I966,huidigdecimaal,decimaal),";",INPUT!J966,";",INPUT!K966,";",INPUT!L966,";",ROUND(INPUT!M966,0),";",INPUT!N966)</f>
        <v>;;0;0;0;;;;;;;0;</v>
      </c>
    </row>
    <row r="969" spans="2:2" x14ac:dyDescent="0.3">
      <c r="B969" s="10" t="str">
        <f>CONCATENATE(INPUT!A967,";",INPUT!B967,";",ROUND(INPUT!C967,0),";",ROUND(INPUT!D967,0),";",ROUND(INPUT!E967,0),";",SUBSTITUTE(INPUT!G967,huidigdecimaal,decimaal),";",SUBSTITUTE(INPUT!H967,huidigdecimaal,decimaal),";",SUBSTITUTE(INPUT!I967,huidigdecimaal,decimaal),";",INPUT!J967,";",INPUT!K967,";",INPUT!L967,";",ROUND(INPUT!M967,0),";",INPUT!N967)</f>
        <v>;;0;0;0;;;;;;;0;</v>
      </c>
    </row>
    <row r="970" spans="2:2" x14ac:dyDescent="0.3">
      <c r="B970" s="10" t="str">
        <f>CONCATENATE(INPUT!A968,";",INPUT!B968,";",ROUND(INPUT!C968,0),";",ROUND(INPUT!D968,0),";",ROUND(INPUT!E968,0),";",SUBSTITUTE(INPUT!G968,huidigdecimaal,decimaal),";",SUBSTITUTE(INPUT!H968,huidigdecimaal,decimaal),";",SUBSTITUTE(INPUT!I968,huidigdecimaal,decimaal),";",INPUT!J968,";",INPUT!K968,";",INPUT!L968,";",ROUND(INPUT!M968,0),";",INPUT!N968)</f>
        <v>;;0;0;0;;;;;;;0;</v>
      </c>
    </row>
    <row r="971" spans="2:2" x14ac:dyDescent="0.3">
      <c r="B971" s="10" t="str">
        <f>CONCATENATE(INPUT!A969,";",INPUT!B969,";",ROUND(INPUT!C969,0),";",ROUND(INPUT!D969,0),";",ROUND(INPUT!E969,0),";",SUBSTITUTE(INPUT!G969,huidigdecimaal,decimaal),";",SUBSTITUTE(INPUT!H969,huidigdecimaal,decimaal),";",SUBSTITUTE(INPUT!I969,huidigdecimaal,decimaal),";",INPUT!J969,";",INPUT!K969,";",INPUT!L969,";",ROUND(INPUT!M969,0),";",INPUT!N969)</f>
        <v>;;0;0;0;;;;;;;0;</v>
      </c>
    </row>
    <row r="972" spans="2:2" x14ac:dyDescent="0.3">
      <c r="B972" s="10" t="str">
        <f>CONCATENATE(INPUT!A970,";",INPUT!B970,";",ROUND(INPUT!C970,0),";",ROUND(INPUT!D970,0),";",ROUND(INPUT!E970,0),";",SUBSTITUTE(INPUT!G970,huidigdecimaal,decimaal),";",SUBSTITUTE(INPUT!H970,huidigdecimaal,decimaal),";",SUBSTITUTE(INPUT!I970,huidigdecimaal,decimaal),";",INPUT!J970,";",INPUT!K970,";",INPUT!L970,";",ROUND(INPUT!M970,0),";",INPUT!N970)</f>
        <v>;;0;0;0;;;;;;;0;</v>
      </c>
    </row>
    <row r="973" spans="2:2" x14ac:dyDescent="0.3">
      <c r="B973" s="10" t="str">
        <f>CONCATENATE(INPUT!A971,";",INPUT!B971,";",ROUND(INPUT!C971,0),";",ROUND(INPUT!D971,0),";",ROUND(INPUT!E971,0),";",SUBSTITUTE(INPUT!G971,huidigdecimaal,decimaal),";",SUBSTITUTE(INPUT!H971,huidigdecimaal,decimaal),";",SUBSTITUTE(INPUT!I971,huidigdecimaal,decimaal),";",INPUT!J971,";",INPUT!K971,";",INPUT!L971,";",ROUND(INPUT!M971,0),";",INPUT!N971)</f>
        <v>;;0;0;0;;;;;;;0;</v>
      </c>
    </row>
    <row r="974" spans="2:2" x14ac:dyDescent="0.3">
      <c r="B974" s="10" t="str">
        <f>CONCATENATE(INPUT!A972,";",INPUT!B972,";",ROUND(INPUT!C972,0),";",ROUND(INPUT!D972,0),";",ROUND(INPUT!E972,0),";",SUBSTITUTE(INPUT!G972,huidigdecimaal,decimaal),";",SUBSTITUTE(INPUT!H972,huidigdecimaal,decimaal),";",SUBSTITUTE(INPUT!I972,huidigdecimaal,decimaal),";",INPUT!J972,";",INPUT!K972,";",INPUT!L972,";",ROUND(INPUT!M972,0),";",INPUT!N972)</f>
        <v>;;0;0;0;;;;;;;0;</v>
      </c>
    </row>
    <row r="975" spans="2:2" x14ac:dyDescent="0.3">
      <c r="B975" s="10" t="str">
        <f>CONCATENATE(INPUT!A973,";",INPUT!B973,";",ROUND(INPUT!C973,0),";",ROUND(INPUT!D973,0),";",ROUND(INPUT!E973,0),";",SUBSTITUTE(INPUT!G973,huidigdecimaal,decimaal),";",SUBSTITUTE(INPUT!H973,huidigdecimaal,decimaal),";",SUBSTITUTE(INPUT!I973,huidigdecimaal,decimaal),";",INPUT!J973,";",INPUT!K973,";",INPUT!L973,";",ROUND(INPUT!M973,0),";",INPUT!N973)</f>
        <v>;;0;0;0;;;;;;;0;</v>
      </c>
    </row>
    <row r="976" spans="2:2" x14ac:dyDescent="0.3">
      <c r="B976" s="10" t="str">
        <f>CONCATENATE(INPUT!A974,";",INPUT!B974,";",ROUND(INPUT!C974,0),";",ROUND(INPUT!D974,0),";",ROUND(INPUT!E974,0),";",SUBSTITUTE(INPUT!G974,huidigdecimaal,decimaal),";",SUBSTITUTE(INPUT!H974,huidigdecimaal,decimaal),";",SUBSTITUTE(INPUT!I974,huidigdecimaal,decimaal),";",INPUT!J974,";",INPUT!K974,";",INPUT!L974,";",ROUND(INPUT!M974,0),";",INPUT!N974)</f>
        <v>;;0;0;0;;;;;;;0;</v>
      </c>
    </row>
    <row r="977" spans="2:2" x14ac:dyDescent="0.3">
      <c r="B977" s="10" t="str">
        <f>CONCATENATE(INPUT!A975,";",INPUT!B975,";",ROUND(INPUT!C975,0),";",ROUND(INPUT!D975,0),";",ROUND(INPUT!E975,0),";",SUBSTITUTE(INPUT!G975,huidigdecimaal,decimaal),";",SUBSTITUTE(INPUT!H975,huidigdecimaal,decimaal),";",SUBSTITUTE(INPUT!I975,huidigdecimaal,decimaal),";",INPUT!J975,";",INPUT!K975,";",INPUT!L975,";",ROUND(INPUT!M975,0),";",INPUT!N975)</f>
        <v>;;0;0;0;;;;;;;0;</v>
      </c>
    </row>
    <row r="978" spans="2:2" x14ac:dyDescent="0.3">
      <c r="B978" s="10" t="str">
        <f>CONCATENATE(INPUT!A976,";",INPUT!B976,";",ROUND(INPUT!C976,0),";",ROUND(INPUT!D976,0),";",ROUND(INPUT!E976,0),";",SUBSTITUTE(INPUT!G976,huidigdecimaal,decimaal),";",SUBSTITUTE(INPUT!H976,huidigdecimaal,decimaal),";",SUBSTITUTE(INPUT!I976,huidigdecimaal,decimaal),";",INPUT!J976,";",INPUT!K976,";",INPUT!L976,";",ROUND(INPUT!M976,0),";",INPUT!N976)</f>
        <v>;;0;0;0;;;;;;;0;</v>
      </c>
    </row>
    <row r="979" spans="2:2" x14ac:dyDescent="0.3">
      <c r="B979" s="10" t="str">
        <f>CONCATENATE(INPUT!A977,";",INPUT!B977,";",ROUND(INPUT!C977,0),";",ROUND(INPUT!D977,0),";",ROUND(INPUT!E977,0),";",SUBSTITUTE(INPUT!G977,huidigdecimaal,decimaal),";",SUBSTITUTE(INPUT!H977,huidigdecimaal,decimaal),";",SUBSTITUTE(INPUT!I977,huidigdecimaal,decimaal),";",INPUT!J977,";",INPUT!K977,";",INPUT!L977,";",ROUND(INPUT!M977,0),";",INPUT!N977)</f>
        <v>;;0;0;0;;;;;;;0;</v>
      </c>
    </row>
    <row r="980" spans="2:2" x14ac:dyDescent="0.3">
      <c r="B980" s="10" t="str">
        <f>CONCATENATE(INPUT!A978,";",INPUT!B978,";",ROUND(INPUT!C978,0),";",ROUND(INPUT!D978,0),";",ROUND(INPUT!E978,0),";",SUBSTITUTE(INPUT!G978,huidigdecimaal,decimaal),";",SUBSTITUTE(INPUT!H978,huidigdecimaal,decimaal),";",SUBSTITUTE(INPUT!I978,huidigdecimaal,decimaal),";",INPUT!J978,";",INPUT!K978,";",INPUT!L978,";",ROUND(INPUT!M978,0),";",INPUT!N978)</f>
        <v>;;0;0;0;;;;;;;0;</v>
      </c>
    </row>
    <row r="981" spans="2:2" x14ac:dyDescent="0.3">
      <c r="B981" s="10" t="str">
        <f>CONCATENATE(INPUT!A979,";",INPUT!B979,";",ROUND(INPUT!C979,0),";",ROUND(INPUT!D979,0),";",ROUND(INPUT!E979,0),";",SUBSTITUTE(INPUT!G979,huidigdecimaal,decimaal),";",SUBSTITUTE(INPUT!H979,huidigdecimaal,decimaal),";",SUBSTITUTE(INPUT!I979,huidigdecimaal,decimaal),";",INPUT!J979,";",INPUT!K979,";",INPUT!L979,";",ROUND(INPUT!M979,0),";",INPUT!N979)</f>
        <v>;;0;0;0;;;;;;;0;</v>
      </c>
    </row>
    <row r="982" spans="2:2" x14ac:dyDescent="0.3">
      <c r="B982" s="10" t="str">
        <f>CONCATENATE(INPUT!A980,";",INPUT!B980,";",ROUND(INPUT!C980,0),";",ROUND(INPUT!D980,0),";",ROUND(INPUT!E980,0),";",SUBSTITUTE(INPUT!G980,huidigdecimaal,decimaal),";",SUBSTITUTE(INPUT!H980,huidigdecimaal,decimaal),";",SUBSTITUTE(INPUT!I980,huidigdecimaal,decimaal),";",INPUT!J980,";",INPUT!K980,";",INPUT!L980,";",ROUND(INPUT!M980,0),";",INPUT!N980)</f>
        <v>;;0;0;0;;;;;;;0;</v>
      </c>
    </row>
    <row r="983" spans="2:2" x14ac:dyDescent="0.3">
      <c r="B983" s="10" t="str">
        <f>CONCATENATE(INPUT!A981,";",INPUT!B981,";",ROUND(INPUT!C981,0),";",ROUND(INPUT!D981,0),";",ROUND(INPUT!E981,0),";",SUBSTITUTE(INPUT!G981,huidigdecimaal,decimaal),";",SUBSTITUTE(INPUT!H981,huidigdecimaal,decimaal),";",SUBSTITUTE(INPUT!I981,huidigdecimaal,decimaal),";",INPUT!J981,";",INPUT!K981,";",INPUT!L981,";",ROUND(INPUT!M981,0),";",INPUT!N981)</f>
        <v>;;0;0;0;;;;;;;0;</v>
      </c>
    </row>
    <row r="984" spans="2:2" x14ac:dyDescent="0.3">
      <c r="B984" s="10" t="str">
        <f>CONCATENATE(INPUT!A982,";",INPUT!B982,";",ROUND(INPUT!C982,0),";",ROUND(INPUT!D982,0),";",ROUND(INPUT!E982,0),";",SUBSTITUTE(INPUT!G982,huidigdecimaal,decimaal),";",SUBSTITUTE(INPUT!H982,huidigdecimaal,decimaal),";",SUBSTITUTE(INPUT!I982,huidigdecimaal,decimaal),";",INPUT!J982,";",INPUT!K982,";",INPUT!L982,";",ROUND(INPUT!M982,0),";",INPUT!N982)</f>
        <v>;;0;0;0;;;;;;;0;</v>
      </c>
    </row>
    <row r="985" spans="2:2" x14ac:dyDescent="0.3">
      <c r="B985" s="10" t="str">
        <f>CONCATENATE(INPUT!A983,";",INPUT!B983,";",ROUND(INPUT!C983,0),";",ROUND(INPUT!D983,0),";",ROUND(INPUT!E983,0),";",SUBSTITUTE(INPUT!G983,huidigdecimaal,decimaal),";",SUBSTITUTE(INPUT!H983,huidigdecimaal,decimaal),";",SUBSTITUTE(INPUT!I983,huidigdecimaal,decimaal),";",INPUT!J983,";",INPUT!K983,";",INPUT!L983,";",ROUND(INPUT!M983,0),";",INPUT!N983)</f>
        <v>;;0;0;0;;;;;;;0;</v>
      </c>
    </row>
    <row r="986" spans="2:2" x14ac:dyDescent="0.3">
      <c r="B986" s="10" t="str">
        <f>CONCATENATE(INPUT!A984,";",INPUT!B984,";",ROUND(INPUT!C984,0),";",ROUND(INPUT!D984,0),";",ROUND(INPUT!E984,0),";",SUBSTITUTE(INPUT!G984,huidigdecimaal,decimaal),";",SUBSTITUTE(INPUT!H984,huidigdecimaal,decimaal),";",SUBSTITUTE(INPUT!I984,huidigdecimaal,decimaal),";",INPUT!J984,";",INPUT!K984,";",INPUT!L984,";",ROUND(INPUT!M984,0),";",INPUT!N984)</f>
        <v>;;0;0;0;;;;;;;0;</v>
      </c>
    </row>
    <row r="987" spans="2:2" x14ac:dyDescent="0.3">
      <c r="B987" s="10" t="str">
        <f>CONCATENATE(INPUT!A985,";",INPUT!B985,";",ROUND(INPUT!C985,0),";",ROUND(INPUT!D985,0),";",ROUND(INPUT!E985,0),";",SUBSTITUTE(INPUT!G985,huidigdecimaal,decimaal),";",SUBSTITUTE(INPUT!H985,huidigdecimaal,decimaal),";",SUBSTITUTE(INPUT!I985,huidigdecimaal,decimaal),";",INPUT!J985,";",INPUT!K985,";",INPUT!L985,";",ROUND(INPUT!M985,0),";",INPUT!N985)</f>
        <v>;;0;0;0;;;;;;;0;</v>
      </c>
    </row>
    <row r="988" spans="2:2" x14ac:dyDescent="0.3">
      <c r="B988" s="10" t="str">
        <f>CONCATENATE(INPUT!A986,";",INPUT!B986,";",ROUND(INPUT!C986,0),";",ROUND(INPUT!D986,0),";",ROUND(INPUT!E986,0),";",SUBSTITUTE(INPUT!G986,huidigdecimaal,decimaal),";",SUBSTITUTE(INPUT!H986,huidigdecimaal,decimaal),";",SUBSTITUTE(INPUT!I986,huidigdecimaal,decimaal),";",INPUT!J986,";",INPUT!K986,";",INPUT!L986,";",ROUND(INPUT!M986,0),";",INPUT!N986)</f>
        <v>;;0;0;0;;;;;;;0;</v>
      </c>
    </row>
    <row r="989" spans="2:2" x14ac:dyDescent="0.3">
      <c r="B989" s="10" t="str">
        <f>CONCATENATE(INPUT!A987,";",INPUT!B987,";",ROUND(INPUT!C987,0),";",ROUND(INPUT!D987,0),";",ROUND(INPUT!E987,0),";",SUBSTITUTE(INPUT!G987,huidigdecimaal,decimaal),";",SUBSTITUTE(INPUT!H987,huidigdecimaal,decimaal),";",SUBSTITUTE(INPUT!I987,huidigdecimaal,decimaal),";",INPUT!J987,";",INPUT!K987,";",INPUT!L987,";",ROUND(INPUT!M987,0),";",INPUT!N987)</f>
        <v>;;0;0;0;;;;;;;0;</v>
      </c>
    </row>
    <row r="990" spans="2:2" x14ac:dyDescent="0.3">
      <c r="B990" s="10" t="str">
        <f>CONCATENATE(INPUT!A988,";",INPUT!B988,";",ROUND(INPUT!C988,0),";",ROUND(INPUT!D988,0),";",ROUND(INPUT!E988,0),";",SUBSTITUTE(INPUT!G988,huidigdecimaal,decimaal),";",SUBSTITUTE(INPUT!H988,huidigdecimaal,decimaal),";",SUBSTITUTE(INPUT!I988,huidigdecimaal,decimaal),";",INPUT!J988,";",INPUT!K988,";",INPUT!L988,";",ROUND(INPUT!M988,0),";",INPUT!N988)</f>
        <v>;;0;0;0;;;;;;;0;</v>
      </c>
    </row>
    <row r="991" spans="2:2" x14ac:dyDescent="0.3">
      <c r="B991" s="10" t="str">
        <f>CONCATENATE(INPUT!A989,";",INPUT!B989,";",ROUND(INPUT!C989,0),";",ROUND(INPUT!D989,0),";",ROUND(INPUT!E989,0),";",SUBSTITUTE(INPUT!G989,huidigdecimaal,decimaal),";",SUBSTITUTE(INPUT!H989,huidigdecimaal,decimaal),";",SUBSTITUTE(INPUT!I989,huidigdecimaal,decimaal),";",INPUT!J989,";",INPUT!K989,";",INPUT!L989,";",ROUND(INPUT!M989,0),";",INPUT!N989)</f>
        <v>;;0;0;0;;;;;;;0;</v>
      </c>
    </row>
    <row r="992" spans="2:2" x14ac:dyDescent="0.3">
      <c r="B992" s="10" t="str">
        <f>CONCATENATE(INPUT!A990,";",INPUT!B990,";",ROUND(INPUT!C990,0),";",ROUND(INPUT!D990,0),";",ROUND(INPUT!E990,0),";",SUBSTITUTE(INPUT!G990,huidigdecimaal,decimaal),";",SUBSTITUTE(INPUT!H990,huidigdecimaal,decimaal),";",SUBSTITUTE(INPUT!I990,huidigdecimaal,decimaal),";",INPUT!J990,";",INPUT!K990,";",INPUT!L990,";",ROUND(INPUT!M990,0),";",INPUT!N990)</f>
        <v>;;0;0;0;;;;;;;0;</v>
      </c>
    </row>
    <row r="993" spans="2:2" x14ac:dyDescent="0.3">
      <c r="B993" s="10" t="str">
        <f>CONCATENATE(INPUT!A991,";",INPUT!B991,";",ROUND(INPUT!C991,0),";",ROUND(INPUT!D991,0),";",ROUND(INPUT!E991,0),";",SUBSTITUTE(INPUT!G991,huidigdecimaal,decimaal),";",SUBSTITUTE(INPUT!H991,huidigdecimaal,decimaal),";",SUBSTITUTE(INPUT!I991,huidigdecimaal,decimaal),";",INPUT!J991,";",INPUT!K991,";",INPUT!L991,";",ROUND(INPUT!M991,0),";",INPUT!N991)</f>
        <v>;;0;0;0;;;;;;;0;</v>
      </c>
    </row>
    <row r="994" spans="2:2" x14ac:dyDescent="0.3">
      <c r="B994" s="10" t="str">
        <f>CONCATENATE(INPUT!A992,";",INPUT!B992,";",ROUND(INPUT!C992,0),";",ROUND(INPUT!D992,0),";",ROUND(INPUT!E992,0),";",SUBSTITUTE(INPUT!G992,huidigdecimaal,decimaal),";",SUBSTITUTE(INPUT!H992,huidigdecimaal,decimaal),";",SUBSTITUTE(INPUT!I992,huidigdecimaal,decimaal),";",INPUT!J992,";",INPUT!K992,";",INPUT!L992,";",ROUND(INPUT!M992,0),";",INPUT!N992)</f>
        <v>;;0;0;0;;;;;;;0;</v>
      </c>
    </row>
    <row r="995" spans="2:2" x14ac:dyDescent="0.3">
      <c r="B995" s="10" t="str">
        <f>CONCATENATE(INPUT!A993,";",INPUT!B993,";",ROUND(INPUT!C993,0),";",ROUND(INPUT!D993,0),";",ROUND(INPUT!E993,0),";",SUBSTITUTE(INPUT!G993,huidigdecimaal,decimaal),";",SUBSTITUTE(INPUT!H993,huidigdecimaal,decimaal),";",SUBSTITUTE(INPUT!I993,huidigdecimaal,decimaal),";",INPUT!J993,";",INPUT!K993,";",INPUT!L993,";",ROUND(INPUT!M993,0),";",INPUT!N993)</f>
        <v>;;0;0;0;;;;;;;0;</v>
      </c>
    </row>
    <row r="996" spans="2:2" x14ac:dyDescent="0.3">
      <c r="B996" s="10" t="str">
        <f>CONCATENATE(INPUT!A994,";",INPUT!B994,";",ROUND(INPUT!C994,0),";",ROUND(INPUT!D994,0),";",ROUND(INPUT!E994,0),";",SUBSTITUTE(INPUT!G994,huidigdecimaal,decimaal),";",SUBSTITUTE(INPUT!H994,huidigdecimaal,decimaal),";",SUBSTITUTE(INPUT!I994,huidigdecimaal,decimaal),";",INPUT!J994,";",INPUT!K994,";",INPUT!L994,";",ROUND(INPUT!M994,0),";",INPUT!N994)</f>
        <v>;;0;0;0;;;;;;;0;</v>
      </c>
    </row>
    <row r="997" spans="2:2" x14ac:dyDescent="0.3">
      <c r="B997" s="10" t="str">
        <f>CONCATENATE(INPUT!A995,";",INPUT!B995,";",ROUND(INPUT!C995,0),";",ROUND(INPUT!D995,0),";",ROUND(INPUT!E995,0),";",SUBSTITUTE(INPUT!G995,huidigdecimaal,decimaal),";",SUBSTITUTE(INPUT!H995,huidigdecimaal,decimaal),";",SUBSTITUTE(INPUT!I995,huidigdecimaal,decimaal),";",INPUT!J995,";",INPUT!K995,";",INPUT!L995,";",ROUND(INPUT!M995,0),";",INPUT!N995)</f>
        <v>;;0;0;0;;;;;;;0;</v>
      </c>
    </row>
    <row r="998" spans="2:2" x14ac:dyDescent="0.3">
      <c r="B998" s="10" t="str">
        <f>CONCATENATE(INPUT!A996,";",INPUT!B996,";",ROUND(INPUT!C996,0),";",ROUND(INPUT!D996,0),";",ROUND(INPUT!E996,0),";",SUBSTITUTE(INPUT!G996,huidigdecimaal,decimaal),";",SUBSTITUTE(INPUT!H996,huidigdecimaal,decimaal),";",SUBSTITUTE(INPUT!I996,huidigdecimaal,decimaal),";",INPUT!J996,";",INPUT!K996,";",INPUT!L996,";",ROUND(INPUT!M996,0),";",INPUT!N996)</f>
        <v>;;0;0;0;;;;;;;0;</v>
      </c>
    </row>
    <row r="999" spans="2:2" x14ac:dyDescent="0.3">
      <c r="B999" s="10" t="str">
        <f>CONCATENATE(INPUT!A997,";",INPUT!B997,";",ROUND(INPUT!C997,0),";",ROUND(INPUT!D997,0),";",ROUND(INPUT!E997,0),";",SUBSTITUTE(INPUT!G997,huidigdecimaal,decimaal),";",SUBSTITUTE(INPUT!H997,huidigdecimaal,decimaal),";",SUBSTITUTE(INPUT!I997,huidigdecimaal,decimaal),";",INPUT!J997,";",INPUT!K997,";",INPUT!L997,";",ROUND(INPUT!M997,0),";",INPUT!N997)</f>
        <v>;;0;0;0;;;;;;;0;</v>
      </c>
    </row>
    <row r="1000" spans="2:2" x14ac:dyDescent="0.3">
      <c r="B1000" s="10" t="str">
        <f>CONCATENATE(INPUT!A998,";",INPUT!B998,";",ROUND(INPUT!C998,0),";",ROUND(INPUT!D998,0),";",ROUND(INPUT!E998,0),";",SUBSTITUTE(INPUT!G998,huidigdecimaal,decimaal),";",SUBSTITUTE(INPUT!H998,huidigdecimaal,decimaal),";",SUBSTITUTE(INPUT!I998,huidigdecimaal,decimaal),";",INPUT!J998,";",INPUT!K998,";",INPUT!L998,";",ROUND(INPUT!M998,0),";",INPUT!N998)</f>
        <v>;;0;0;0;;;;;;;0;</v>
      </c>
    </row>
    <row r="1001" spans="2:2" x14ac:dyDescent="0.3">
      <c r="B1001" s="10" t="str">
        <f>CONCATENATE(INPUT!A1001,";",INPUT!B1001,";",ROUND(INPUT!C1001,0),";",ROUND(INPUT!D1001,0),";",ROUND(INPUT!E1001,0),";",SUBSTITUTE(INPUT!G1001,huidigdecimaal,decimaal),";",SUBSTITUTE(INPUT!H1001,huidigdecimaal,decimaal),";",SUBSTITUTE(INPUT!I1001,huidigdecimaal,decimaal),";",INPUT!J1001,";",INPUT!K1001,";",INPUT!L1001,";",ROUND(INPUT!M1001,0),";",INPUT!N1001)</f>
        <v>;;0;0;0;;;;;;;0;</v>
      </c>
    </row>
    <row r="1002" spans="2:2" x14ac:dyDescent="0.3">
      <c r="B1002" s="10" t="str">
        <f>CONCATENATE(INPUT!A1002,";",INPUT!B1002,";",ROUND(INPUT!C1002,0),";",ROUND(INPUT!D1002,0),";",ROUND(INPUT!E1002,0),";",SUBSTITUTE(INPUT!G1002,huidigdecimaal,decimaal),";",SUBSTITUTE(INPUT!H1002,huidigdecimaal,decimaal),";",SUBSTITUTE(INPUT!I1002,huidigdecimaal,decimaal),";",INPUT!J1002,";",INPUT!K1002,";",INPUT!L1002,";",ROUND(INPUT!M1002,0),";",INPUT!N1002)</f>
        <v>;;0;0;0;;;;;;;0;</v>
      </c>
    </row>
    <row r="1003" spans="2:2" x14ac:dyDescent="0.3">
      <c r="B1003" s="10" t="str">
        <f>CONCATENATE(INPUT!A1003,";",INPUT!B1003,";",ROUND(INPUT!C1003,0),";",ROUND(INPUT!D1003,0),";",ROUND(INPUT!E1003,0),";",SUBSTITUTE(INPUT!G1003,huidigdecimaal,decimaal),";",SUBSTITUTE(INPUT!H1003,huidigdecimaal,decimaal),";",SUBSTITUTE(INPUT!I1003,huidigdecimaal,decimaal),";",INPUT!J1003,";",INPUT!K1003,";",INPUT!L1003,";",ROUND(INPUT!M1003,0),";",INPUT!N1003)</f>
        <v>;;0;0;0;;;;;;;0;</v>
      </c>
    </row>
    <row r="1004" spans="2:2" x14ac:dyDescent="0.3">
      <c r="B1004" s="10" t="str">
        <f>CONCATENATE(INPUT!A1004,";",INPUT!B1004,";",ROUND(INPUT!C1004,0),";",ROUND(INPUT!D1004,0),";",ROUND(INPUT!E1004,0),";",SUBSTITUTE(INPUT!G1004,huidigdecimaal,decimaal),";",SUBSTITUTE(INPUT!H1004,huidigdecimaal,decimaal),";",SUBSTITUTE(INPUT!I1004,huidigdecimaal,decimaal),";",INPUT!J1004,";",INPUT!K1004,";",INPUT!L1004,";",ROUND(INPUT!M1004,0),";",INPUT!N1004)</f>
        <v>;;0;0;0;;;;;;;0;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FA7BC75-EFB5-401B-A448-EE0A9BB7AC18}">
            <xm:f>NOT(ISBLANK(INPUT!$A3))</xm:f>
            <x14:dxf>
              <font>
                <color theme="1"/>
              </font>
              <fill>
                <patternFill>
                  <bgColor theme="8" tint="0.59996337778862885"/>
                </patternFill>
              </fill>
            </x14:dxf>
          </x14:cfRule>
          <xm:sqref>B5:B1000</xm:sqref>
        </x14:conditionalFormatting>
        <x14:conditionalFormatting xmlns:xm="http://schemas.microsoft.com/office/excel/2006/main">
          <x14:cfRule type="expression" priority="27" id="{0FA7BC75-EFB5-401B-A448-EE0A9BB7AC18}">
            <xm:f>NOT(ISBLANK(INPUT!$A1001))</xm:f>
            <x14:dxf>
              <font>
                <color theme="1"/>
              </font>
              <fill>
                <patternFill>
                  <bgColor theme="8" tint="0.59996337778862885"/>
                </patternFill>
              </fill>
            </x14:dxf>
          </x14:cfRule>
          <xm:sqref>B1001:B1004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Gebruik</vt:lpstr>
      <vt:lpstr>Overzicht codes</vt:lpstr>
      <vt:lpstr>INPUT</vt:lpstr>
      <vt:lpstr>OUTPUT</vt:lpstr>
      <vt:lpstr>Gebruik!_GoBack</vt:lpstr>
      <vt:lpstr>decimaal</vt:lpstr>
      <vt:lpstr>huidigdecimaal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Marlies Vanhulsel</dc:creator>
  <cp:lastModifiedBy>Wackenier, Lieslotte</cp:lastModifiedBy>
  <dcterms:created xsi:type="dcterms:W3CDTF">2017-02-15T09:58:18Z</dcterms:created>
  <dcterms:modified xsi:type="dcterms:W3CDTF">2017-06-12T13:35:48Z</dcterms:modified>
</cp:coreProperties>
</file>