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8DA_Dienst Waterregulator Drinkwater\1_Tariefregulering\1_Tariefplan\Handleiding\2022-01-01 Handleiding 2022 v3-0\"/>
    </mc:Choice>
  </mc:AlternateContent>
  <xr:revisionPtr revIDLastSave="0" documentId="13_ncr:1_{F52A2DE5-9D66-479E-95BC-E5967053C451}" xr6:coauthVersionLast="47" xr6:coauthVersionMax="47" xr10:uidLastSave="{00000000-0000-0000-0000-000000000000}"/>
  <bookViews>
    <workbookView xWindow="732" yWindow="732" windowWidth="21888" windowHeight="8976" xr2:uid="{10AB6962-C896-4D09-9BA9-772D88D01F76}"/>
  </bookViews>
  <sheets>
    <sheet name="Cal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F8" i="1"/>
  <c r="F11" i="1" l="1"/>
  <c r="F17" i="1"/>
  <c r="F9" i="1"/>
  <c r="F15" i="1"/>
  <c r="F6" i="1"/>
  <c r="F14" i="1"/>
  <c r="F10" i="1"/>
  <c r="F16" i="1"/>
  <c r="F13" i="1"/>
  <c r="F12" i="1"/>
  <c r="F20" i="1"/>
  <c r="F19" i="1"/>
  <c r="F18" i="1"/>
  <c r="F23" i="1"/>
  <c r="F22" i="1"/>
  <c r="F21" i="1"/>
</calcChain>
</file>

<file path=xl/sharedStrings.xml><?xml version="1.0" encoding="utf-8"?>
<sst xmlns="http://schemas.openxmlformats.org/spreadsheetml/2006/main" count="24" uniqueCount="20">
  <si>
    <t>Aantal meters</t>
  </si>
  <si>
    <t>Snelheidswatermeters</t>
  </si>
  <si>
    <t>R ≥ 160</t>
  </si>
  <si>
    <t xml:space="preserve"> Q3
(m3/h) </t>
  </si>
  <si>
    <t>Volumetrische watermeters</t>
  </si>
  <si>
    <t>Minimale R-waarde</t>
  </si>
  <si>
    <t>R80 Meerstraal</t>
  </si>
  <si>
    <t>R160 Meerstraal</t>
  </si>
  <si>
    <t>R ≥ 160 Eenstraal</t>
  </si>
  <si>
    <t>R315 Eenstraal</t>
  </si>
  <si>
    <t>Woltmann R1250 (Type H5000 Honeywell)</t>
  </si>
  <si>
    <t>Gemiddelde jaarlijkse distributiekost (Euro)</t>
  </si>
  <si>
    <t>Berekende capaciteitsvergoeding (€/watermeter)</t>
  </si>
  <si>
    <t>Toegepaste capaciteitsvergoeding (€/watermeter)</t>
  </si>
  <si>
    <t>Reden voor afwijking</t>
  </si>
  <si>
    <t>Andere</t>
  </si>
  <si>
    <t>DN (mm)</t>
  </si>
  <si>
    <t>Product 
Q3*aantal meters voor totale netwerk</t>
  </si>
  <si>
    <t>*</t>
  </si>
  <si>
    <t>* niet berekend: watermeter is niet afwijkend (DN &lt; 30 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</si>
</sst>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gray125">
        <bgColor theme="7" tint="0.79995117038483843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0" fillId="4" borderId="1" xfId="0" applyFill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0" fontId="0" fillId="2" borderId="6" xfId="0" applyFill="1" applyBorder="1" applyAlignment="1">
      <alignment horizontal="center" vertical="center"/>
    </xf>
    <xf numFmtId="4" fontId="0" fillId="3" borderId="6" xfId="0" applyNumberFormat="1" applyFill="1" applyBorder="1" applyAlignment="1">
      <alignment vertical="center"/>
    </xf>
    <xf numFmtId="0" fontId="0" fillId="2" borderId="0" xfId="0" applyFill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Standaard" xfId="0" builtinId="0"/>
    <cellStyle name="Standaard 2" xfId="1" xr:uid="{EA969A41-D6F2-4A55-AE66-EE6602A8D7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537AB-255D-4F0D-A03D-3B3312CB3D86}">
  <dimension ref="A1:H38"/>
  <sheetViews>
    <sheetView tabSelected="1" zoomScale="85" zoomScaleNormal="85" workbookViewId="0">
      <selection activeCell="B24" sqref="B24"/>
    </sheetView>
  </sheetViews>
  <sheetFormatPr defaultRowHeight="13.2" x14ac:dyDescent="0.25"/>
  <cols>
    <col min="1" max="1" width="28.44140625" customWidth="1"/>
    <col min="2" max="2" width="21.21875" customWidth="1"/>
    <col min="3" max="3" width="17.6640625" customWidth="1"/>
    <col min="4" max="4" width="18.5546875" customWidth="1"/>
    <col min="5" max="5" width="16.88671875" customWidth="1"/>
    <col min="6" max="6" width="31.6640625" customWidth="1"/>
    <col min="7" max="7" width="20.109375" customWidth="1"/>
    <col min="8" max="8" width="20.77734375" customWidth="1"/>
  </cols>
  <sheetData>
    <row r="1" spans="1:8" ht="28.2" customHeight="1" thickBot="1" x14ac:dyDescent="0.3">
      <c r="A1" s="1" t="s">
        <v>11</v>
      </c>
      <c r="B1" s="18"/>
    </row>
    <row r="3" spans="1:8" ht="43.2" x14ac:dyDescent="0.25">
      <c r="A3" s="2"/>
      <c r="B3" s="1" t="s">
        <v>5</v>
      </c>
      <c r="C3" s="3" t="s">
        <v>16</v>
      </c>
      <c r="D3" s="4" t="s">
        <v>3</v>
      </c>
      <c r="E3" s="3" t="s">
        <v>0</v>
      </c>
      <c r="F3" s="12" t="s">
        <v>12</v>
      </c>
      <c r="G3" s="12" t="s">
        <v>13</v>
      </c>
      <c r="H3" s="12" t="s">
        <v>14</v>
      </c>
    </row>
    <row r="4" spans="1:8" ht="14.4" x14ac:dyDescent="0.25">
      <c r="A4" s="20" t="s">
        <v>4</v>
      </c>
      <c r="B4" s="20" t="s">
        <v>2</v>
      </c>
      <c r="C4" s="5">
        <v>15</v>
      </c>
      <c r="D4" s="6">
        <v>2.5</v>
      </c>
      <c r="E4" s="9"/>
      <c r="F4" s="11" t="s">
        <v>18</v>
      </c>
      <c r="G4" s="13"/>
      <c r="H4" s="13"/>
    </row>
    <row r="5" spans="1:8" ht="14.4" x14ac:dyDescent="0.25">
      <c r="A5" s="20"/>
      <c r="B5" s="20"/>
      <c r="C5" s="5">
        <v>20</v>
      </c>
      <c r="D5" s="6">
        <v>4</v>
      </c>
      <c r="E5" s="9"/>
      <c r="F5" s="11" t="s">
        <v>18</v>
      </c>
      <c r="G5" s="13"/>
      <c r="H5" s="13"/>
    </row>
    <row r="6" spans="1:8" ht="14.4" x14ac:dyDescent="0.25">
      <c r="A6" s="20"/>
      <c r="B6" s="20"/>
      <c r="C6" s="5">
        <v>40</v>
      </c>
      <c r="D6" s="6">
        <v>16</v>
      </c>
      <c r="E6" s="9"/>
      <c r="F6" s="11" t="e">
        <f t="shared" ref="F6:F23" si="0">+$B$1/$E$25*D6</f>
        <v>#DIV/0!</v>
      </c>
      <c r="G6" s="13"/>
      <c r="H6" s="13"/>
    </row>
    <row r="7" spans="1:8" ht="14.4" x14ac:dyDescent="0.25">
      <c r="A7" s="21" t="s">
        <v>1</v>
      </c>
      <c r="B7" s="6" t="s">
        <v>6</v>
      </c>
      <c r="C7" s="5">
        <v>20</v>
      </c>
      <c r="D7" s="6">
        <v>4</v>
      </c>
      <c r="E7" s="9"/>
      <c r="F7" s="11" t="s">
        <v>18</v>
      </c>
      <c r="G7" s="13"/>
      <c r="H7" s="13"/>
    </row>
    <row r="8" spans="1:8" ht="14.4" x14ac:dyDescent="0.25">
      <c r="A8" s="21"/>
      <c r="B8" s="6" t="s">
        <v>7</v>
      </c>
      <c r="C8" s="5">
        <v>40</v>
      </c>
      <c r="D8" s="6">
        <v>16</v>
      </c>
      <c r="E8" s="9"/>
      <c r="F8" s="11" t="e">
        <f>+$B$1/$E$25*D8</f>
        <v>#DIV/0!</v>
      </c>
      <c r="G8" s="13"/>
      <c r="H8" s="13"/>
    </row>
    <row r="9" spans="1:8" ht="14.4" x14ac:dyDescent="0.25">
      <c r="A9" s="21"/>
      <c r="B9" s="6" t="s">
        <v>8</v>
      </c>
      <c r="C9" s="7">
        <v>40</v>
      </c>
      <c r="D9" s="6">
        <v>16</v>
      </c>
      <c r="E9" s="9"/>
      <c r="F9" s="11" t="e">
        <f t="shared" si="0"/>
        <v>#DIV/0!</v>
      </c>
      <c r="G9" s="13"/>
      <c r="H9" s="13"/>
    </row>
    <row r="10" spans="1:8" ht="14.4" x14ac:dyDescent="0.25">
      <c r="A10" s="21"/>
      <c r="B10" s="6" t="s">
        <v>9</v>
      </c>
      <c r="C10" s="7">
        <v>50</v>
      </c>
      <c r="D10" s="6">
        <v>25</v>
      </c>
      <c r="E10" s="9"/>
      <c r="F10" s="11" t="e">
        <f t="shared" si="0"/>
        <v>#DIV/0!</v>
      </c>
      <c r="G10" s="13"/>
      <c r="H10" s="13"/>
    </row>
    <row r="11" spans="1:8" ht="14.4" x14ac:dyDescent="0.25">
      <c r="A11" s="21"/>
      <c r="B11" s="6" t="s">
        <v>9</v>
      </c>
      <c r="C11" s="5">
        <v>80</v>
      </c>
      <c r="D11" s="6">
        <v>63</v>
      </c>
      <c r="E11" s="9"/>
      <c r="F11" s="11" t="e">
        <f t="shared" si="0"/>
        <v>#DIV/0!</v>
      </c>
      <c r="G11" s="13"/>
      <c r="H11" s="13"/>
    </row>
    <row r="12" spans="1:8" ht="14.4" x14ac:dyDescent="0.25">
      <c r="A12" s="21"/>
      <c r="B12" s="6" t="s">
        <v>9</v>
      </c>
      <c r="C12" s="5">
        <v>100</v>
      </c>
      <c r="D12" s="6">
        <v>100</v>
      </c>
      <c r="E12" s="9"/>
      <c r="F12" s="11" t="e">
        <f t="shared" si="0"/>
        <v>#DIV/0!</v>
      </c>
      <c r="G12" s="13"/>
      <c r="H12" s="13"/>
    </row>
    <row r="13" spans="1:8" ht="14.4" x14ac:dyDescent="0.25">
      <c r="A13" s="21"/>
      <c r="B13" s="22" t="s">
        <v>10</v>
      </c>
      <c r="C13" s="7">
        <v>50</v>
      </c>
      <c r="D13" s="6">
        <v>63</v>
      </c>
      <c r="E13" s="9"/>
      <c r="F13" s="11" t="e">
        <f t="shared" si="0"/>
        <v>#DIV/0!</v>
      </c>
      <c r="G13" s="13"/>
      <c r="H13" s="13"/>
    </row>
    <row r="14" spans="1:8" ht="14.4" x14ac:dyDescent="0.25">
      <c r="A14" s="21"/>
      <c r="B14" s="23"/>
      <c r="C14" s="7">
        <v>80</v>
      </c>
      <c r="D14" s="6">
        <v>160</v>
      </c>
      <c r="E14" s="10"/>
      <c r="F14" s="11" t="e">
        <f t="shared" si="0"/>
        <v>#DIV/0!</v>
      </c>
      <c r="G14" s="13"/>
      <c r="H14" s="13"/>
    </row>
    <row r="15" spans="1:8" ht="14.4" x14ac:dyDescent="0.25">
      <c r="A15" s="21"/>
      <c r="B15" s="23"/>
      <c r="C15" s="7">
        <v>100</v>
      </c>
      <c r="D15" s="6">
        <v>160</v>
      </c>
      <c r="E15" s="10"/>
      <c r="F15" s="11" t="e">
        <f t="shared" si="0"/>
        <v>#DIV/0!</v>
      </c>
      <c r="G15" s="13"/>
      <c r="H15" s="13"/>
    </row>
    <row r="16" spans="1:8" ht="14.4" x14ac:dyDescent="0.25">
      <c r="A16" s="21"/>
      <c r="B16" s="24"/>
      <c r="C16" s="7">
        <v>150</v>
      </c>
      <c r="D16" s="6">
        <v>160</v>
      </c>
      <c r="E16" s="10"/>
      <c r="F16" s="11" t="e">
        <f t="shared" si="0"/>
        <v>#DIV/0!</v>
      </c>
      <c r="G16" s="13"/>
      <c r="H16" s="13"/>
    </row>
    <row r="17" spans="1:8" ht="13.2" customHeight="1" x14ac:dyDescent="0.25">
      <c r="A17" s="22" t="s">
        <v>15</v>
      </c>
      <c r="B17" s="6"/>
      <c r="C17" s="10"/>
      <c r="D17" s="10"/>
      <c r="E17" s="10"/>
      <c r="F17" s="11" t="e">
        <f>+$B$1/$E$25*D17</f>
        <v>#DIV/0!</v>
      </c>
      <c r="G17" s="13"/>
      <c r="H17" s="13"/>
    </row>
    <row r="18" spans="1:8" ht="14.4" x14ac:dyDescent="0.25">
      <c r="A18" s="23"/>
      <c r="B18" s="6"/>
      <c r="C18" s="10"/>
      <c r="D18" s="10"/>
      <c r="E18" s="10"/>
      <c r="F18" s="11" t="e">
        <f t="shared" si="0"/>
        <v>#DIV/0!</v>
      </c>
      <c r="G18" s="13"/>
      <c r="H18" s="13"/>
    </row>
    <row r="19" spans="1:8" ht="14.4" x14ac:dyDescent="0.25">
      <c r="A19" s="23"/>
      <c r="B19" s="6"/>
      <c r="C19" s="10"/>
      <c r="D19" s="10"/>
      <c r="E19" s="10"/>
      <c r="F19" s="11" t="e">
        <f t="shared" si="0"/>
        <v>#DIV/0!</v>
      </c>
      <c r="G19" s="13"/>
      <c r="H19" s="13"/>
    </row>
    <row r="20" spans="1:8" ht="14.4" x14ac:dyDescent="0.25">
      <c r="A20" s="23"/>
      <c r="B20" s="6"/>
      <c r="C20" s="10"/>
      <c r="D20" s="10"/>
      <c r="E20" s="10"/>
      <c r="F20" s="11" t="e">
        <f t="shared" si="0"/>
        <v>#DIV/0!</v>
      </c>
      <c r="G20" s="13"/>
      <c r="H20" s="13"/>
    </row>
    <row r="21" spans="1:8" ht="14.4" x14ac:dyDescent="0.25">
      <c r="A21" s="23"/>
      <c r="B21" s="6"/>
      <c r="C21" s="10"/>
      <c r="D21" s="10"/>
      <c r="E21" s="10"/>
      <c r="F21" s="11" t="e">
        <f t="shared" si="0"/>
        <v>#DIV/0!</v>
      </c>
      <c r="G21" s="13"/>
      <c r="H21" s="13"/>
    </row>
    <row r="22" spans="1:8" ht="14.4" x14ac:dyDescent="0.25">
      <c r="A22" s="23"/>
      <c r="B22" s="6"/>
      <c r="C22" s="10"/>
      <c r="D22" s="10"/>
      <c r="E22" s="10"/>
      <c r="F22" s="11" t="e">
        <f t="shared" si="0"/>
        <v>#DIV/0!</v>
      </c>
      <c r="G22" s="13"/>
      <c r="H22" s="13"/>
    </row>
    <row r="23" spans="1:8" ht="14.4" x14ac:dyDescent="0.25">
      <c r="A23" s="24"/>
      <c r="B23" s="6"/>
      <c r="C23" s="10"/>
      <c r="D23" s="10"/>
      <c r="E23" s="10"/>
      <c r="F23" s="11" t="e">
        <f t="shared" si="0"/>
        <v>#DIV/0!</v>
      </c>
      <c r="G23" s="13"/>
      <c r="H23" s="13"/>
    </row>
    <row r="24" spans="1:8" ht="13.8" thickBot="1" x14ac:dyDescent="0.3"/>
    <row r="25" spans="1:8" ht="37.799999999999997" customHeight="1" thickBot="1" x14ac:dyDescent="0.3">
      <c r="D25" s="19" t="s">
        <v>17</v>
      </c>
      <c r="E25" s="17">
        <f>+D4*E4+D5*E5+D6*E6+D7*E7+D8*E8+D9*E9+D10*E10+D11*E11+D12*E12+D13*E13+D14*E14+D15*E15+D16*E16+D17*E17+D18*E18+D19*E19+D20*E20+D21*E21+D22*E22+D23*E23</f>
        <v>0</v>
      </c>
      <c r="F25" s="8"/>
    </row>
    <row r="27" spans="1:8" x14ac:dyDescent="0.25">
      <c r="A27" t="s">
        <v>19</v>
      </c>
    </row>
    <row r="29" spans="1:8" ht="14.4" x14ac:dyDescent="0.25">
      <c r="A29" s="14"/>
    </row>
    <row r="30" spans="1:8" ht="14.4" x14ac:dyDescent="0.25">
      <c r="A30" s="15"/>
    </row>
    <row r="31" spans="1:8" ht="14.4" x14ac:dyDescent="0.25">
      <c r="A31" s="16"/>
    </row>
    <row r="32" spans="1:8" ht="14.4" x14ac:dyDescent="0.25">
      <c r="A32" s="16"/>
    </row>
    <row r="33" spans="1:1" ht="14.4" x14ac:dyDescent="0.25">
      <c r="A33" s="15"/>
    </row>
    <row r="34" spans="1:1" ht="14.4" x14ac:dyDescent="0.25">
      <c r="A34" s="16"/>
    </row>
    <row r="35" spans="1:1" ht="14.4" x14ac:dyDescent="0.25">
      <c r="A35" s="16"/>
    </row>
    <row r="36" spans="1:1" ht="14.4" x14ac:dyDescent="0.25">
      <c r="A36" s="14"/>
    </row>
    <row r="37" spans="1:1" ht="14.4" x14ac:dyDescent="0.25">
      <c r="A37" s="14"/>
    </row>
    <row r="38" spans="1:1" ht="14.4" x14ac:dyDescent="0.25">
      <c r="A38" s="14"/>
    </row>
  </sheetData>
  <mergeCells count="5">
    <mergeCell ref="B4:B6"/>
    <mergeCell ref="A4:A6"/>
    <mergeCell ref="A7:A16"/>
    <mergeCell ref="B13:B16"/>
    <mergeCell ref="A17:A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Van de Moortel</dc:creator>
  <cp:lastModifiedBy>Kathleen Van de Moortel</cp:lastModifiedBy>
  <dcterms:created xsi:type="dcterms:W3CDTF">2022-01-13T10:49:41Z</dcterms:created>
  <dcterms:modified xsi:type="dcterms:W3CDTF">2022-01-28T18:22:14Z</dcterms:modified>
</cp:coreProperties>
</file>